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Бытовые" sheetId="1" r:id="rId1"/>
    <sheet name="Прочие" sheetId="2" r:id="rId2"/>
    <sheet name="Лист3" sheetId="3" r:id="rId3"/>
  </sheets>
  <externalReferences>
    <externalReference r:id="rId6"/>
  </externalReferences>
  <definedNames>
    <definedName name="anscount" hidden="1">1</definedName>
    <definedName name="checkCell_List07">#REF!</definedName>
    <definedName name="List02_p1_minus_p3">'[1]Показатели (факт)'!$G$10,'[1]Показатели (факт)'!$G$14</definedName>
    <definedName name="List07_date_c_ip">#REF!</definedName>
    <definedName name="org">'[1]Титульный'!$F$17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7_1">#REF!</definedName>
    <definedName name="pIns_List07_1">#REF!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</definedNames>
  <calcPr fullCalcOnLoad="1"/>
</workbook>
</file>

<file path=xl/sharedStrings.xml><?xml version="1.0" encoding="utf-8"?>
<sst xmlns="http://schemas.openxmlformats.org/spreadsheetml/2006/main" count="195" uniqueCount="94">
  <si>
    <t>Приложение 3 к приказу ФСТ России от 15 мая 2013 г. N 129, Форма 3.7</t>
  </si>
  <si>
    <t>Внесение изменений в инвестиционную программу *</t>
  </si>
  <si>
    <t>№ п/п</t>
  </si>
  <si>
    <t>Дата внесения изменений</t>
  </si>
  <si>
    <t>Внесенные изменения</t>
  </si>
  <si>
    <t>1</t>
  </si>
  <si>
    <t>2</t>
  </si>
  <si>
    <t>3</t>
  </si>
  <si>
    <t>0</t>
  </si>
  <si>
    <t>25.12.2017</t>
  </si>
  <si>
    <t xml:space="preserve">
Изменение перечня мероприятий «Инвестиционной программы
ОАО «Дзержинский Водоканал»
на 2014-2032г.г.(корректировка 2016г)»
</t>
  </si>
  <si>
    <t xml:space="preserve">Источники финансирования </t>
  </si>
  <si>
    <t>Итого по источникам финансирования(тыс руб):1594238,577</t>
  </si>
  <si>
    <t>4</t>
  </si>
  <si>
    <t>в том числе:</t>
  </si>
  <si>
    <t>5</t>
  </si>
  <si>
    <t>Амортизация-647156,369</t>
  </si>
  <si>
    <t>6</t>
  </si>
  <si>
    <t>Прибыль-495574,348</t>
  </si>
  <si>
    <t>7</t>
  </si>
  <si>
    <t>Возврат НДС-243188,938</t>
  </si>
  <si>
    <t>8</t>
  </si>
  <si>
    <t>Кредит-208318,922</t>
  </si>
  <si>
    <t>9</t>
  </si>
  <si>
    <t>в том числ по годам:</t>
  </si>
  <si>
    <t>10</t>
  </si>
  <si>
    <t>2017 год</t>
  </si>
  <si>
    <t>11</t>
  </si>
  <si>
    <t xml:space="preserve">Реконструкция РОС-22951,06тыс.руб. </t>
  </si>
  <si>
    <t>12</t>
  </si>
  <si>
    <t>Строительство канализационного коллектора от КНС №2 до ул Пушкинская-1414,113тыс руб</t>
  </si>
  <si>
    <t>13</t>
  </si>
  <si>
    <t xml:space="preserve">Создание автоматизированной системы управления работой РОС (2 очередь)  - 458,243 тыс.руб. </t>
  </si>
  <si>
    <t>14</t>
  </si>
  <si>
    <t>Строительство главного канализационного коллектора-41025,501 тыс руб</t>
  </si>
  <si>
    <t>15</t>
  </si>
  <si>
    <t xml:space="preserve">Модернизация системы управления канализационных насосных станций (КНС) г. Дзержинска - 1345,676 тыс.руб. </t>
  </si>
  <si>
    <t>16</t>
  </si>
  <si>
    <t>2018</t>
  </si>
  <si>
    <t>17</t>
  </si>
  <si>
    <t xml:space="preserve">Реконструкция РОС-42121,393тыс.руб. </t>
  </si>
  <si>
    <t>18</t>
  </si>
  <si>
    <t xml:space="preserve">Создание автоматизированной системы управления работой РОС (2 очередь)  - 215,676 тыс.руб. </t>
  </si>
  <si>
    <t>19</t>
  </si>
  <si>
    <t>Строительство главного канализационного коллектора-21592,750 тыс руб</t>
  </si>
  <si>
    <t>20</t>
  </si>
  <si>
    <t>Строительство канализационного коллектора от КНС №2 до ул Пушкинская-7189,208тыс руб</t>
  </si>
  <si>
    <t>21</t>
  </si>
  <si>
    <t>Строительство КНС-101/3-2318,285 тыс руб</t>
  </si>
  <si>
    <t>22</t>
  </si>
  <si>
    <t>2019 год</t>
  </si>
  <si>
    <t>23</t>
  </si>
  <si>
    <t xml:space="preserve">Реконструкция РОС-3782,4тыс.руб. </t>
  </si>
  <si>
    <t>24</t>
  </si>
  <si>
    <t xml:space="preserve">Создание автоматизированной системы управления работой РОС (2 очередь)  - 3607,118тыс.руб. </t>
  </si>
  <si>
    <t>25</t>
  </si>
  <si>
    <t>Строительство главного канализационного коллектора-20115,865 тыс руб</t>
  </si>
  <si>
    <t>26</t>
  </si>
  <si>
    <t>Строительство канализационного коллектора от КНС №2 до ул Пушкинская-9247,674тыс руб</t>
  </si>
  <si>
    <t>27</t>
  </si>
  <si>
    <t>Строительство КНС-101/3-28026,951 тыс руб</t>
  </si>
  <si>
    <t>Добавить строку</t>
  </si>
  <si>
    <t>*</t>
  </si>
  <si>
    <t>Раскрывается регулируемой организацией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</t>
  </si>
  <si>
    <t xml:space="preserve"> 
Изменение перечня мероприятий«Инвестиционной программы
ОАО «Дзержинский Водоканал»
на 2014-2032г.г.(корректировка 2016г)»
</t>
  </si>
  <si>
    <t>Итого по источникам финансирования(тыс руб):1464946,985</t>
  </si>
  <si>
    <t>Амортизация-710035,412</t>
  </si>
  <si>
    <t>Прибыль-282022,134</t>
  </si>
  <si>
    <t>Возврат НДС-217280,581</t>
  </si>
  <si>
    <t>Кредит-255608,857</t>
  </si>
  <si>
    <t>2017год</t>
  </si>
  <si>
    <t xml:space="preserve">Реконструкция РОС-37727,503тыс.руб. </t>
  </si>
  <si>
    <t>Строительство канализационного коллектора от КНС №2 до ул Пушкинская-530,031тыс руб</t>
  </si>
  <si>
    <t xml:space="preserve">Создание автоматизированной системы управления работой РОС (2 очередь)  - 171,757 тыс.руб. </t>
  </si>
  <si>
    <t>Строительство главного канализационного коллектора-23706,506 тыс руб</t>
  </si>
  <si>
    <t xml:space="preserve">Модернизация системы управления канализационных насосных станций (КНС) г. Дзержинска - 504,380 тыс.руб. </t>
  </si>
  <si>
    <t>Реконструкция коллкторов очищенных стоков-23917,258тыс руб</t>
  </si>
  <si>
    <t>2018 год</t>
  </si>
  <si>
    <t xml:space="preserve">Реконструкция РОС-57578,607тыс.руб. </t>
  </si>
  <si>
    <t xml:space="preserve">Создание автоматизированной системы управления работой РОС (2 очередь)  - 84,324 тыс.руб. </t>
  </si>
  <si>
    <t>Строительство главного канализационного коллектора-32389,124тыс руб</t>
  </si>
  <si>
    <t>Строительство канализационного коллектора от КНС №2 до ул Пушкинская-2810,792тыс руб</t>
  </si>
  <si>
    <t>Строительство КНС-101/3-906,389 тыс руб</t>
  </si>
  <si>
    <t>Реконструкция коллкторов очищенных стоков-10000тыс руб</t>
  </si>
  <si>
    <t>2019</t>
  </si>
  <si>
    <t xml:space="preserve">Реконструкция РОС-6217,6тыс.руб. </t>
  </si>
  <si>
    <t xml:space="preserve">Создание автоматизированной системы управления работой РОС (2 очередь)  - 1471,642тыс.руб. </t>
  </si>
  <si>
    <t>Строительство главного канализационного коллектора-30173,798 тыс руб</t>
  </si>
  <si>
    <t>28</t>
  </si>
  <si>
    <t>Строительство канализационного коллектора от КНС №2 до ул Пушкинская-3772,892тыс руб</t>
  </si>
  <si>
    <t>29</t>
  </si>
  <si>
    <t>Строительство КНС-101/3-16248,375 тыс руб</t>
  </si>
  <si>
    <t>30</t>
  </si>
  <si>
    <t>Реконструкция коллкторов очищенных стоков-40000тыс руб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</si>
</sst>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.00[$€-1]_-;\-* #,##0.00[$€-1]_-;_-* &quot;-&quot;??[$€-1]_-"/>
  </numFmts>
  <fonts count="26">
    <font>
      <sz val="10"/>
      <name val="Arial"/>
      <family val="0"/>
    </font>
    <font>
      <sz val="10"/>
      <name val="Helv"/>
      <family val="0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sz val="11"/>
      <color indexed="62"/>
      <name val="Calibri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62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11"/>
      <name val="Tahoma"/>
      <family val="2"/>
    </font>
    <font>
      <sz val="10"/>
      <name val="Times New Roman CYR"/>
      <family val="0"/>
    </font>
    <font>
      <u val="single"/>
      <sz val="9"/>
      <color indexed="36"/>
      <name val="Tahoma"/>
      <family val="2"/>
    </font>
    <font>
      <sz val="8"/>
      <name val="Tahoma"/>
      <family val="2"/>
    </font>
    <font>
      <sz val="9"/>
      <color indexed="55"/>
      <name val="Tahoma"/>
      <family val="2"/>
    </font>
    <font>
      <b/>
      <sz val="9"/>
      <color indexed="62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9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double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3" fillId="0" borderId="1" applyNumberFormat="0" applyAlignment="0">
      <protection locked="0"/>
    </xf>
    <xf numFmtId="164" fontId="4" fillId="0" borderId="0" applyFont="0" applyFill="0" applyBorder="0" applyAlignment="0" applyProtection="0"/>
    <xf numFmtId="0" fontId="5" fillId="0" borderId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3" fillId="2" borderId="1" applyNumberFormat="0" applyAlignment="0"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49" fontId="10" fillId="3" borderId="2" applyNumberFormat="0">
      <alignment horizontal="center" vertical="center"/>
      <protection/>
    </xf>
    <xf numFmtId="0" fontId="11" fillId="4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Border="0">
      <alignment horizontal="center" vertical="center" wrapText="1"/>
      <protection/>
    </xf>
    <xf numFmtId="0" fontId="16" fillId="0" borderId="3" applyBorder="0">
      <alignment horizontal="center" vertical="center" wrapText="1"/>
      <protection/>
    </xf>
    <xf numFmtId="4" fontId="17" fillId="5" borderId="4" applyBorder="0">
      <alignment horizontal="right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6" borderId="0" applyNumberFormat="0" applyBorder="0" applyAlignment="0">
      <protection/>
    </xf>
    <xf numFmtId="49" fontId="17" fillId="6" borderId="0" applyBorder="0">
      <alignment vertical="top"/>
      <protection/>
    </xf>
    <xf numFmtId="0" fontId="21" fillId="0" borderId="0">
      <alignment/>
      <protection/>
    </xf>
    <xf numFmtId="49" fontId="17" fillId="0" borderId="0" applyBorder="0">
      <alignment vertical="top"/>
      <protection/>
    </xf>
    <xf numFmtId="49" fontId="17" fillId="0" borderId="0" applyBorder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7" fillId="7" borderId="0" xfId="62" applyFont="1" applyFill="1" applyBorder="1" applyAlignment="1" applyProtection="1">
      <alignment vertical="center" wrapText="1"/>
      <protection/>
    </xf>
    <xf numFmtId="0" fontId="23" fillId="7" borderId="0" xfId="62" applyFont="1" applyFill="1" applyBorder="1" applyAlignment="1" applyProtection="1">
      <alignment horizontal="right" vertical="center"/>
      <protection/>
    </xf>
    <xf numFmtId="0" fontId="17" fillId="7" borderId="0" xfId="62" applyFont="1" applyFill="1" applyBorder="1" applyAlignment="1" applyProtection="1">
      <alignment horizontal="center" vertical="center" wrapText="1"/>
      <protection/>
    </xf>
    <xf numFmtId="0" fontId="17" fillId="7" borderId="5" xfId="62" applyFont="1" applyFill="1" applyBorder="1" applyAlignment="1" applyProtection="1">
      <alignment horizontal="center" vertical="center" wrapText="1"/>
      <protection/>
    </xf>
    <xf numFmtId="49" fontId="24" fillId="7" borderId="6" xfId="49" applyNumberFormat="1" applyFont="1" applyFill="1" applyBorder="1" applyAlignment="1" applyProtection="1">
      <alignment horizontal="center" vertical="center" wrapText="1"/>
      <protection/>
    </xf>
    <xf numFmtId="49" fontId="17" fillId="7" borderId="7" xfId="62" applyNumberFormat="1" applyFont="1" applyFill="1" applyBorder="1" applyAlignment="1" applyProtection="1">
      <alignment horizontal="center" vertical="center" wrapText="1"/>
      <protection/>
    </xf>
    <xf numFmtId="49" fontId="17" fillId="7" borderId="8" xfId="62" applyNumberFormat="1" applyFont="1" applyFill="1" applyBorder="1" applyAlignment="1" applyProtection="1">
      <alignment horizontal="center" vertical="center" wrapText="1"/>
      <protection/>
    </xf>
    <xf numFmtId="49" fontId="17" fillId="8" borderId="7" xfId="61" applyNumberFormat="1" applyFont="1" applyFill="1" applyBorder="1" applyAlignment="1" applyProtection="1">
      <alignment horizontal="center" vertical="center" wrapText="1"/>
      <protection locked="0"/>
    </xf>
    <xf numFmtId="49" fontId="17" fillId="9" borderId="7" xfId="62" applyNumberFormat="1" applyFont="1" applyFill="1" applyBorder="1" applyAlignment="1" applyProtection="1">
      <alignment horizontal="left" vertical="center" wrapText="1"/>
      <protection locked="0"/>
    </xf>
    <xf numFmtId="49" fontId="17" fillId="9" borderId="7" xfId="62" applyNumberFormat="1" applyFont="1" applyFill="1" applyBorder="1" applyAlignment="1" applyProtection="1">
      <alignment horizontal="left" vertical="center" wrapText="1"/>
      <protection locked="0"/>
    </xf>
    <xf numFmtId="49" fontId="16" fillId="10" borderId="8" xfId="59" applyFont="1" applyFill="1" applyBorder="1" applyAlignment="1" applyProtection="1">
      <alignment horizontal="center" vertical="center"/>
      <protection/>
    </xf>
    <xf numFmtId="49" fontId="25" fillId="10" borderId="9" xfId="59" applyFont="1" applyFill="1" applyBorder="1" applyAlignment="1" applyProtection="1">
      <alignment vertical="center"/>
      <protection/>
    </xf>
    <xf numFmtId="49" fontId="25" fillId="10" borderId="10" xfId="59" applyFont="1" applyFill="1" applyBorder="1" applyAlignment="1" applyProtection="1">
      <alignment vertical="center"/>
      <protection/>
    </xf>
    <xf numFmtId="0" fontId="17" fillId="0" borderId="11" xfId="62" applyFont="1" applyFill="1" applyBorder="1" applyAlignment="1" applyProtection="1">
      <alignment vertical="center" wrapText="1"/>
      <protection/>
    </xf>
    <xf numFmtId="0" fontId="17" fillId="0" borderId="0" xfId="62" applyFont="1" applyFill="1" applyAlignment="1" applyProtection="1">
      <alignment horizontal="right" vertical="top" wrapText="1"/>
      <protection/>
    </xf>
    <xf numFmtId="49" fontId="16" fillId="10" borderId="8" xfId="60" applyFont="1" applyFill="1" applyBorder="1" applyAlignment="1" applyProtection="1">
      <alignment horizontal="center" vertical="center"/>
      <protection/>
    </xf>
    <xf numFmtId="49" fontId="25" fillId="10" borderId="9" xfId="60" applyFont="1" applyFill="1" applyBorder="1" applyAlignment="1" applyProtection="1">
      <alignment vertical="center"/>
      <protection/>
    </xf>
    <xf numFmtId="49" fontId="25" fillId="10" borderId="10" xfId="60" applyFont="1" applyFill="1" applyBorder="1" applyAlignment="1" applyProtection="1">
      <alignment vertical="center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17" fillId="0" borderId="13" xfId="48" applyFont="1" applyFill="1" applyBorder="1" applyAlignment="1" applyProtection="1">
      <alignment horizontal="center" vertical="center" wrapText="1"/>
      <protection/>
    </xf>
    <xf numFmtId="0" fontId="17" fillId="0" borderId="0" xfId="62" applyFont="1" applyFill="1" applyAlignment="1" applyProtection="1">
      <alignment horizontal="justify" vertical="top" wrapText="1"/>
      <protection/>
    </xf>
  </cellXfs>
  <cellStyles count="54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Hyperlink" xfId="42"/>
    <cellStyle name="Гиперссылка 2" xfId="43"/>
    <cellStyle name="Гиперссылка 2 2" xfId="44"/>
    <cellStyle name="Гиперссылка 4" xfId="45"/>
    <cellStyle name="Currency" xfId="46"/>
    <cellStyle name="Currency [0]" xfId="47"/>
    <cellStyle name="Заголовок" xfId="48"/>
    <cellStyle name="ЗаголовокСтолбца" xfId="49"/>
    <cellStyle name="Значение" xfId="50"/>
    <cellStyle name="Обычный 11 3" xfId="51"/>
    <cellStyle name="Обычный 12" xfId="52"/>
    <cellStyle name="Обычный 12 2" xfId="53"/>
    <cellStyle name="Обычный 2" xfId="54"/>
    <cellStyle name="Обычный 2 10 2" xfId="55"/>
    <cellStyle name="Обычный 2 2" xfId="56"/>
    <cellStyle name="Обычный 3 3" xfId="57"/>
    <cellStyle name="Обычный 5" xfId="58"/>
    <cellStyle name="Обычный_JKH.OPEN.INFO.BALANCE.VO-бытовые-16(01.05.17)" xfId="59"/>
    <cellStyle name="Обычный_JKH.OPEN.INFO.BALANCE.VO-прочие-16 (01.05.17)" xfId="60"/>
    <cellStyle name="Обычный_ЖКУ_проект3" xfId="61"/>
    <cellStyle name="Обычный_Мониторинг инвестиций" xfId="62"/>
    <cellStyle name="Обычный_Шаблон по источникам для Модуля Реестр (2)" xfId="63"/>
    <cellStyle name="Followed Hyperlink" xfId="64"/>
    <cellStyle name="Percent" xfId="65"/>
    <cellStyle name="Comma" xfId="66"/>
    <cellStyle name="Comma [0]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17&#1075;&#1086;&#1076;\&#1056;&#1040;&#1057;&#1082;&#1088;&#1099;&#1090;&#1080;&#1077;%20&#1080;&#1085;&#1092;&#1086;&#1088;&#1084;&#1072;&#1094;&#1080;&#1080;\&#1048;&#1053;&#1042;&#1045;&#1057;&#1058;&#1048;&#1062;&#1048;&#1048;%20&#1048;&#1057;&#1055;&#1056;&#1040;&#1042;&#1051;&#1045;&#1053;&#1048;&#1071;%20&#1076;&#1077;&#1082;&#1072;&#1073;&#1088;&#1100;%2017\JKH.OPEN.INFO.BALANCE.VO-&#1073;&#1099;&#1090;&#1086;&#1074;&#1099;&#1077;-16(01.05.1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3">
        <row r="17">
          <cell r="F17" t="str">
            <v>ОАО "ДВК"</v>
          </cell>
        </row>
      </sheetData>
      <sheetData sheetId="5">
        <row r="10">
          <cell r="G10">
            <v>235103.169</v>
          </cell>
        </row>
        <row r="14">
          <cell r="G14">
            <v>247709.359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37"/>
  <sheetViews>
    <sheetView workbookViewId="0" topLeftCell="A25">
      <selection activeCell="C40" sqref="C40"/>
    </sheetView>
  </sheetViews>
  <sheetFormatPr defaultColWidth="9.140625" defaultRowHeight="12.75"/>
  <cols>
    <col min="1" max="1" width="6.57421875" style="0" customWidth="1"/>
    <col min="2" max="2" width="14.00390625" style="0" customWidth="1"/>
    <col min="3" max="3" width="57.00390625" style="0" customWidth="1"/>
  </cols>
  <sheetData>
    <row r="1" spans="1:3" ht="12.75">
      <c r="A1" s="1"/>
      <c r="B1" s="1"/>
      <c r="C1" s="2" t="s">
        <v>0</v>
      </c>
    </row>
    <row r="2" spans="1:3" ht="12.75">
      <c r="A2" s="19" t="s">
        <v>1</v>
      </c>
      <c r="B2" s="19"/>
      <c r="C2" s="19"/>
    </row>
    <row r="3" spans="1:3" ht="12.75">
      <c r="A3" s="20" t="str">
        <f>IF(org=0,"Не определено",org)</f>
        <v>ОАО "ДВК"</v>
      </c>
      <c r="B3" s="20"/>
      <c r="C3" s="20"/>
    </row>
    <row r="4" spans="1:3" ht="12.75">
      <c r="A4" s="1"/>
      <c r="B4" s="3"/>
      <c r="C4" s="3"/>
    </row>
    <row r="5" spans="1:3" ht="34.5" thickBot="1">
      <c r="A5" s="4" t="s">
        <v>2</v>
      </c>
      <c r="B5" s="4" t="s">
        <v>3</v>
      </c>
      <c r="C5" s="4" t="s">
        <v>4</v>
      </c>
    </row>
    <row r="6" spans="1:3" ht="13.5" thickTop="1">
      <c r="A6" s="5" t="s">
        <v>5</v>
      </c>
      <c r="B6" s="5" t="s">
        <v>6</v>
      </c>
      <c r="C6" s="5" t="s">
        <v>7</v>
      </c>
    </row>
    <row r="7" spans="1:3" ht="12.75">
      <c r="A7" s="6" t="s">
        <v>8</v>
      </c>
      <c r="B7" s="6"/>
      <c r="C7" s="7"/>
    </row>
    <row r="8" spans="1:3" ht="67.5">
      <c r="A8" s="6" t="s">
        <v>5</v>
      </c>
      <c r="B8" s="8" t="s">
        <v>9</v>
      </c>
      <c r="C8" s="9" t="s">
        <v>10</v>
      </c>
    </row>
    <row r="9" spans="1:3" ht="12.75">
      <c r="A9" s="6" t="s">
        <v>6</v>
      </c>
      <c r="B9" s="8" t="s">
        <v>9</v>
      </c>
      <c r="C9" s="9" t="s">
        <v>11</v>
      </c>
    </row>
    <row r="10" spans="1:3" ht="22.5">
      <c r="A10" s="6" t="s">
        <v>7</v>
      </c>
      <c r="B10" s="8" t="s">
        <v>9</v>
      </c>
      <c r="C10" s="10" t="s">
        <v>12</v>
      </c>
    </row>
    <row r="11" spans="1:3" ht="12.75">
      <c r="A11" s="6" t="s">
        <v>13</v>
      </c>
      <c r="B11" s="8" t="s">
        <v>9</v>
      </c>
      <c r="C11" s="10" t="s">
        <v>14</v>
      </c>
    </row>
    <row r="12" spans="1:3" ht="12.75">
      <c r="A12" s="6" t="s">
        <v>15</v>
      </c>
      <c r="B12" s="8" t="s">
        <v>9</v>
      </c>
      <c r="C12" s="10" t="s">
        <v>16</v>
      </c>
    </row>
    <row r="13" spans="1:3" ht="12.75">
      <c r="A13" s="6" t="s">
        <v>17</v>
      </c>
      <c r="B13" s="8" t="s">
        <v>9</v>
      </c>
      <c r="C13" s="10" t="s">
        <v>18</v>
      </c>
    </row>
    <row r="14" spans="1:3" ht="12.75">
      <c r="A14" s="6" t="s">
        <v>19</v>
      </c>
      <c r="B14" s="8" t="s">
        <v>9</v>
      </c>
      <c r="C14" s="10" t="s">
        <v>20</v>
      </c>
    </row>
    <row r="15" spans="1:3" ht="12.75">
      <c r="A15" s="6" t="s">
        <v>21</v>
      </c>
      <c r="B15" s="8" t="s">
        <v>9</v>
      </c>
      <c r="C15" s="10" t="s">
        <v>22</v>
      </c>
    </row>
    <row r="16" spans="1:3" ht="12.75">
      <c r="A16" s="6" t="s">
        <v>23</v>
      </c>
      <c r="B16" s="8" t="s">
        <v>9</v>
      </c>
      <c r="C16" s="10" t="s">
        <v>24</v>
      </c>
    </row>
    <row r="17" spans="1:3" ht="12.75">
      <c r="A17" s="6" t="s">
        <v>25</v>
      </c>
      <c r="B17" s="8" t="s">
        <v>9</v>
      </c>
      <c r="C17" s="10" t="s">
        <v>26</v>
      </c>
    </row>
    <row r="18" spans="1:3" ht="12.75">
      <c r="A18" s="6" t="s">
        <v>27</v>
      </c>
      <c r="B18" s="8" t="s">
        <v>9</v>
      </c>
      <c r="C18" s="10" t="s">
        <v>28</v>
      </c>
    </row>
    <row r="19" spans="1:3" ht="33.75">
      <c r="A19" s="6" t="s">
        <v>29</v>
      </c>
      <c r="B19" s="8" t="s">
        <v>9</v>
      </c>
      <c r="C19" s="10" t="s">
        <v>30</v>
      </c>
    </row>
    <row r="20" spans="1:3" ht="33.75">
      <c r="A20" s="6" t="s">
        <v>31</v>
      </c>
      <c r="B20" s="8" t="s">
        <v>9</v>
      </c>
      <c r="C20" s="10" t="s">
        <v>32</v>
      </c>
    </row>
    <row r="21" spans="1:3" ht="33.75">
      <c r="A21" s="6" t="s">
        <v>33</v>
      </c>
      <c r="B21" s="8" t="s">
        <v>9</v>
      </c>
      <c r="C21" s="10" t="s">
        <v>34</v>
      </c>
    </row>
    <row r="22" spans="1:3" ht="33.75">
      <c r="A22" s="6" t="s">
        <v>35</v>
      </c>
      <c r="B22" s="8" t="s">
        <v>9</v>
      </c>
      <c r="C22" s="10" t="s">
        <v>36</v>
      </c>
    </row>
    <row r="23" spans="1:3" ht="12.75">
      <c r="A23" s="6" t="s">
        <v>37</v>
      </c>
      <c r="B23" s="8" t="s">
        <v>9</v>
      </c>
      <c r="C23" s="10" t="s">
        <v>38</v>
      </c>
    </row>
    <row r="24" spans="1:3" ht="12.75">
      <c r="A24" s="6" t="s">
        <v>39</v>
      </c>
      <c r="B24" s="8" t="s">
        <v>9</v>
      </c>
      <c r="C24" s="10" t="s">
        <v>40</v>
      </c>
    </row>
    <row r="25" spans="1:3" ht="33.75">
      <c r="A25" s="6" t="s">
        <v>41</v>
      </c>
      <c r="B25" s="8" t="s">
        <v>9</v>
      </c>
      <c r="C25" s="10" t="s">
        <v>42</v>
      </c>
    </row>
    <row r="26" spans="1:3" ht="33.75">
      <c r="A26" s="6" t="s">
        <v>43</v>
      </c>
      <c r="B26" s="8" t="s">
        <v>9</v>
      </c>
      <c r="C26" s="10" t="s">
        <v>44</v>
      </c>
    </row>
    <row r="27" spans="1:3" ht="33.75">
      <c r="A27" s="6" t="s">
        <v>45</v>
      </c>
      <c r="B27" s="8" t="s">
        <v>9</v>
      </c>
      <c r="C27" s="10" t="s">
        <v>46</v>
      </c>
    </row>
    <row r="28" spans="1:3" ht="22.5">
      <c r="A28" s="6" t="s">
        <v>47</v>
      </c>
      <c r="B28" s="8" t="s">
        <v>9</v>
      </c>
      <c r="C28" s="10" t="s">
        <v>48</v>
      </c>
    </row>
    <row r="29" spans="1:3" ht="12.75">
      <c r="A29" s="6" t="s">
        <v>49</v>
      </c>
      <c r="B29" s="8" t="s">
        <v>9</v>
      </c>
      <c r="C29" s="10" t="s">
        <v>50</v>
      </c>
    </row>
    <row r="30" spans="1:3" ht="12.75">
      <c r="A30" s="6" t="s">
        <v>51</v>
      </c>
      <c r="B30" s="8" t="s">
        <v>9</v>
      </c>
      <c r="C30" s="10" t="s">
        <v>52</v>
      </c>
    </row>
    <row r="31" spans="1:3" ht="33.75">
      <c r="A31" s="6" t="s">
        <v>53</v>
      </c>
      <c r="B31" s="8" t="s">
        <v>9</v>
      </c>
      <c r="C31" s="10" t="s">
        <v>54</v>
      </c>
    </row>
    <row r="32" spans="1:3" ht="33.75">
      <c r="A32" s="6" t="s">
        <v>55</v>
      </c>
      <c r="B32" s="8" t="s">
        <v>9</v>
      </c>
      <c r="C32" s="10" t="s">
        <v>56</v>
      </c>
    </row>
    <row r="33" spans="1:3" ht="33.75">
      <c r="A33" s="6" t="s">
        <v>57</v>
      </c>
      <c r="B33" s="8" t="s">
        <v>9</v>
      </c>
      <c r="C33" s="10" t="s">
        <v>58</v>
      </c>
    </row>
    <row r="34" spans="1:3" ht="22.5">
      <c r="A34" s="6" t="s">
        <v>59</v>
      </c>
      <c r="B34" s="8" t="s">
        <v>9</v>
      </c>
      <c r="C34" s="10" t="s">
        <v>60</v>
      </c>
    </row>
    <row r="35" spans="1:3" ht="12.75">
      <c r="A35" s="11"/>
      <c r="B35" s="12" t="s">
        <v>61</v>
      </c>
      <c r="C35" s="13"/>
    </row>
    <row r="36" spans="1:3" ht="12.75">
      <c r="A36" s="14"/>
      <c r="B36" s="14"/>
      <c r="C36" s="14"/>
    </row>
    <row r="37" spans="1:3" ht="45.75" customHeight="1">
      <c r="A37" s="15" t="s">
        <v>62</v>
      </c>
      <c r="B37" s="21" t="s">
        <v>63</v>
      </c>
      <c r="C37" s="21"/>
    </row>
  </sheetData>
  <mergeCells count="3">
    <mergeCell ref="A2:C2"/>
    <mergeCell ref="A3:C3"/>
    <mergeCell ref="B37:C3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C8:C34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B8:B34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40"/>
  <sheetViews>
    <sheetView tabSelected="1" workbookViewId="0" topLeftCell="A4">
      <selection activeCell="C45" sqref="C45"/>
    </sheetView>
  </sheetViews>
  <sheetFormatPr defaultColWidth="9.140625" defaultRowHeight="12.75"/>
  <cols>
    <col min="1" max="1" width="6.57421875" style="0" customWidth="1"/>
    <col min="2" max="2" width="14.140625" style="0" customWidth="1"/>
    <col min="3" max="3" width="54.8515625" style="0" customWidth="1"/>
  </cols>
  <sheetData>
    <row r="1" spans="1:3" ht="12.75">
      <c r="A1" s="1"/>
      <c r="B1" s="1"/>
      <c r="C1" s="2" t="s">
        <v>0</v>
      </c>
    </row>
    <row r="2" spans="1:3" ht="12.75">
      <c r="A2" s="19" t="s">
        <v>1</v>
      </c>
      <c r="B2" s="19"/>
      <c r="C2" s="19"/>
    </row>
    <row r="3" spans="1:3" ht="12.75">
      <c r="A3" s="20" t="str">
        <f>IF(org=0,"Не определено",org)</f>
        <v>ОАО "ДВК"</v>
      </c>
      <c r="B3" s="20"/>
      <c r="C3" s="20"/>
    </row>
    <row r="4" spans="1:3" ht="12.75">
      <c r="A4" s="1"/>
      <c r="B4" s="3"/>
      <c r="C4" s="3"/>
    </row>
    <row r="5" spans="1:3" ht="34.5" thickBot="1">
      <c r="A5" s="4" t="s">
        <v>2</v>
      </c>
      <c r="B5" s="4" t="s">
        <v>3</v>
      </c>
      <c r="C5" s="4" t="s">
        <v>4</v>
      </c>
    </row>
    <row r="6" spans="1:3" ht="13.5" thickTop="1">
      <c r="A6" s="5" t="s">
        <v>5</v>
      </c>
      <c r="B6" s="5" t="s">
        <v>6</v>
      </c>
      <c r="C6" s="5" t="s">
        <v>7</v>
      </c>
    </row>
    <row r="7" spans="1:3" ht="12.75">
      <c r="A7" s="6" t="s">
        <v>8</v>
      </c>
      <c r="B7" s="6"/>
      <c r="C7" s="7"/>
    </row>
    <row r="8" spans="1:3" ht="67.5">
      <c r="A8" s="6" t="s">
        <v>5</v>
      </c>
      <c r="B8" s="8" t="s">
        <v>9</v>
      </c>
      <c r="C8" s="9" t="s">
        <v>64</v>
      </c>
    </row>
    <row r="9" spans="1:3" ht="12.75">
      <c r="A9" s="6" t="s">
        <v>6</v>
      </c>
      <c r="B9" s="8" t="s">
        <v>9</v>
      </c>
      <c r="C9" s="9" t="s">
        <v>11</v>
      </c>
    </row>
    <row r="10" spans="1:3" ht="22.5">
      <c r="A10" s="6" t="s">
        <v>7</v>
      </c>
      <c r="B10" s="8" t="s">
        <v>9</v>
      </c>
      <c r="C10" s="10" t="s">
        <v>65</v>
      </c>
    </row>
    <row r="11" spans="1:3" ht="12.75">
      <c r="A11" s="6" t="s">
        <v>13</v>
      </c>
      <c r="B11" s="8" t="s">
        <v>9</v>
      </c>
      <c r="C11" s="10" t="s">
        <v>14</v>
      </c>
    </row>
    <row r="12" spans="1:3" ht="12.75">
      <c r="A12" s="6" t="s">
        <v>15</v>
      </c>
      <c r="B12" s="8" t="s">
        <v>9</v>
      </c>
      <c r="C12" s="10" t="s">
        <v>66</v>
      </c>
    </row>
    <row r="13" spans="1:3" ht="12.75">
      <c r="A13" s="6" t="s">
        <v>17</v>
      </c>
      <c r="B13" s="8" t="s">
        <v>9</v>
      </c>
      <c r="C13" s="10" t="s">
        <v>67</v>
      </c>
    </row>
    <row r="14" spans="1:3" ht="12.75">
      <c r="A14" s="6" t="s">
        <v>19</v>
      </c>
      <c r="B14" s="8" t="s">
        <v>9</v>
      </c>
      <c r="C14" s="10" t="s">
        <v>68</v>
      </c>
    </row>
    <row r="15" spans="1:3" ht="12.75">
      <c r="A15" s="6" t="s">
        <v>21</v>
      </c>
      <c r="B15" s="8" t="s">
        <v>9</v>
      </c>
      <c r="C15" s="10" t="s">
        <v>69</v>
      </c>
    </row>
    <row r="16" spans="1:3" ht="12.75">
      <c r="A16" s="6" t="s">
        <v>23</v>
      </c>
      <c r="B16" s="8" t="s">
        <v>9</v>
      </c>
      <c r="C16" s="10" t="s">
        <v>24</v>
      </c>
    </row>
    <row r="17" spans="1:3" ht="12.75">
      <c r="A17" s="6" t="s">
        <v>25</v>
      </c>
      <c r="B17" s="8" t="s">
        <v>9</v>
      </c>
      <c r="C17" s="10" t="s">
        <v>70</v>
      </c>
    </row>
    <row r="18" spans="1:3" ht="12.75">
      <c r="A18" s="6" t="s">
        <v>27</v>
      </c>
      <c r="B18" s="8" t="s">
        <v>9</v>
      </c>
      <c r="C18" s="10" t="s">
        <v>71</v>
      </c>
    </row>
    <row r="19" spans="1:3" ht="22.5">
      <c r="A19" s="6" t="s">
        <v>29</v>
      </c>
      <c r="B19" s="8" t="s">
        <v>9</v>
      </c>
      <c r="C19" s="10" t="s">
        <v>72</v>
      </c>
    </row>
    <row r="20" spans="1:3" ht="22.5">
      <c r="A20" s="6" t="s">
        <v>31</v>
      </c>
      <c r="B20" s="8" t="s">
        <v>9</v>
      </c>
      <c r="C20" s="10" t="s">
        <v>73</v>
      </c>
    </row>
    <row r="21" spans="1:3" ht="22.5">
      <c r="A21" s="6" t="s">
        <v>33</v>
      </c>
      <c r="B21" s="8" t="s">
        <v>9</v>
      </c>
      <c r="C21" s="10" t="s">
        <v>74</v>
      </c>
    </row>
    <row r="22" spans="1:3" ht="33.75">
      <c r="A22" s="6" t="s">
        <v>35</v>
      </c>
      <c r="B22" s="8" t="s">
        <v>9</v>
      </c>
      <c r="C22" s="10" t="s">
        <v>75</v>
      </c>
    </row>
    <row r="23" spans="1:3" ht="22.5">
      <c r="A23" s="6" t="s">
        <v>37</v>
      </c>
      <c r="B23" s="8" t="s">
        <v>9</v>
      </c>
      <c r="C23" s="10" t="s">
        <v>76</v>
      </c>
    </row>
    <row r="24" spans="1:3" ht="12.75">
      <c r="A24" s="6" t="s">
        <v>39</v>
      </c>
      <c r="B24" s="8" t="s">
        <v>9</v>
      </c>
      <c r="C24" s="10" t="s">
        <v>77</v>
      </c>
    </row>
    <row r="25" spans="1:3" ht="12.75">
      <c r="A25" s="6" t="s">
        <v>41</v>
      </c>
      <c r="B25" s="8" t="s">
        <v>9</v>
      </c>
      <c r="C25" s="10" t="s">
        <v>78</v>
      </c>
    </row>
    <row r="26" spans="1:3" ht="22.5">
      <c r="A26" s="6" t="s">
        <v>43</v>
      </c>
      <c r="B26" s="8" t="s">
        <v>9</v>
      </c>
      <c r="C26" s="10" t="s">
        <v>79</v>
      </c>
    </row>
    <row r="27" spans="1:3" ht="22.5">
      <c r="A27" s="6" t="s">
        <v>45</v>
      </c>
      <c r="B27" s="8" t="s">
        <v>9</v>
      </c>
      <c r="C27" s="10" t="s">
        <v>80</v>
      </c>
    </row>
    <row r="28" spans="1:3" ht="22.5">
      <c r="A28" s="6" t="s">
        <v>47</v>
      </c>
      <c r="B28" s="8" t="s">
        <v>9</v>
      </c>
      <c r="C28" s="10" t="s">
        <v>81</v>
      </c>
    </row>
    <row r="29" spans="1:3" ht="12.75">
      <c r="A29" s="6" t="s">
        <v>49</v>
      </c>
      <c r="B29" s="8" t="s">
        <v>9</v>
      </c>
      <c r="C29" s="10" t="s">
        <v>82</v>
      </c>
    </row>
    <row r="30" spans="1:3" ht="22.5">
      <c r="A30" s="6" t="s">
        <v>51</v>
      </c>
      <c r="B30" s="8" t="s">
        <v>9</v>
      </c>
      <c r="C30" s="10" t="s">
        <v>83</v>
      </c>
    </row>
    <row r="31" spans="1:3" ht="12.75">
      <c r="A31" s="6" t="s">
        <v>53</v>
      </c>
      <c r="B31" s="8" t="s">
        <v>9</v>
      </c>
      <c r="C31" s="10" t="s">
        <v>84</v>
      </c>
    </row>
    <row r="32" spans="1:3" ht="12.75">
      <c r="A32" s="6" t="s">
        <v>55</v>
      </c>
      <c r="B32" s="8" t="s">
        <v>9</v>
      </c>
      <c r="C32" s="10" t="s">
        <v>85</v>
      </c>
    </row>
    <row r="33" spans="1:3" ht="22.5">
      <c r="A33" s="6" t="s">
        <v>57</v>
      </c>
      <c r="B33" s="8" t="s">
        <v>9</v>
      </c>
      <c r="C33" s="10" t="s">
        <v>86</v>
      </c>
    </row>
    <row r="34" spans="1:3" ht="22.5">
      <c r="A34" s="6" t="s">
        <v>59</v>
      </c>
      <c r="B34" s="8" t="s">
        <v>9</v>
      </c>
      <c r="C34" s="10" t="s">
        <v>87</v>
      </c>
    </row>
    <row r="35" spans="1:3" ht="22.5">
      <c r="A35" s="6" t="s">
        <v>88</v>
      </c>
      <c r="B35" s="8" t="s">
        <v>9</v>
      </c>
      <c r="C35" s="10" t="s">
        <v>89</v>
      </c>
    </row>
    <row r="36" spans="1:3" ht="12.75">
      <c r="A36" s="6" t="s">
        <v>90</v>
      </c>
      <c r="B36" s="8" t="s">
        <v>9</v>
      </c>
      <c r="C36" s="10" t="s">
        <v>91</v>
      </c>
    </row>
    <row r="37" spans="1:3" ht="22.5">
      <c r="A37" s="6" t="s">
        <v>92</v>
      </c>
      <c r="B37" s="8" t="s">
        <v>9</v>
      </c>
      <c r="C37" s="10" t="s">
        <v>93</v>
      </c>
    </row>
    <row r="38" spans="1:3" ht="12.75">
      <c r="A38" s="16"/>
      <c r="B38" s="17" t="s">
        <v>61</v>
      </c>
      <c r="C38" s="18"/>
    </row>
    <row r="39" spans="1:3" ht="12.75">
      <c r="A39" s="14"/>
      <c r="B39" s="14"/>
      <c r="C39" s="14"/>
    </row>
    <row r="40" spans="1:3" ht="42" customHeight="1">
      <c r="A40" s="15" t="s">
        <v>62</v>
      </c>
      <c r="B40" s="21" t="s">
        <v>63</v>
      </c>
      <c r="C40" s="21"/>
    </row>
  </sheetData>
  <mergeCells count="3">
    <mergeCell ref="A2:C2"/>
    <mergeCell ref="A3:C3"/>
    <mergeCell ref="B40:C40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C8:C37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B8:B37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xxx</cp:lastModifiedBy>
  <dcterms:created xsi:type="dcterms:W3CDTF">1996-10-08T23:32:33Z</dcterms:created>
  <dcterms:modified xsi:type="dcterms:W3CDTF">2017-12-26T11:08:01Z</dcterms:modified>
  <cp:category/>
  <cp:version/>
  <cp:contentType/>
  <cp:contentStatus/>
</cp:coreProperties>
</file>