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збытовые стоки" sheetId="1" r:id="rId1"/>
    <sheet name="прочие сточные воды" sheetId="2" r:id="rId2"/>
  </sheets>
  <externalReferences>
    <externalReference r:id="rId5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<sst xmlns="http://schemas.openxmlformats.org/spreadsheetml/2006/main" count="121" uniqueCount="98">
  <si>
    <t>№ п/п</t>
  </si>
  <si>
    <t>1</t>
  </si>
  <si>
    <t>2</t>
  </si>
  <si>
    <t>в том числе:</t>
  </si>
  <si>
    <t>ОБЩАЯ СУММА ИНВЕСТИЦИЙ С УЧЕТОМ ВНЕСЕННЫХ ИЗМЕНЕНИЙ (тыс.руб):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</si>
  <si>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</si>
  <si>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</si>
  <si>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</si>
  <si>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ДСП в соответствии с Федеральным законом от 06.03.2006г. № 35-ФЗ "О противодействии терроризму"</t>
  </si>
  <si>
    <t>2031 год:</t>
  </si>
  <si>
    <t>2032 год:</t>
  </si>
  <si>
    <t>Реконструкция коллекторов очищенных стоков - 0,000</t>
  </si>
  <si>
    <t>Строительство канализационного коллектора от промышленного парка "Дзержинск-Восточный" - 0,000</t>
  </si>
  <si>
    <t>2022 год:</t>
  </si>
  <si>
    <t>2023 год:</t>
  </si>
  <si>
    <t>2024 год:</t>
  </si>
  <si>
    <t>2025 год:</t>
  </si>
  <si>
    <t>2026 год:</t>
  </si>
  <si>
    <t>2027 год:</t>
  </si>
  <si>
    <t>2028 год:</t>
  </si>
  <si>
    <t>2029 год:</t>
  </si>
  <si>
    <t>2030 год:</t>
  </si>
  <si>
    <t/>
  </si>
  <si>
    <t>Итого по источникам финансирования - 1 054 121,290</t>
  </si>
  <si>
    <t>Амортизация - 287 038,497</t>
  </si>
  <si>
    <t xml:space="preserve"> Прибыль -  287 610,840</t>
  </si>
  <si>
    <t xml:space="preserve"> Кредит - 340 266,622</t>
  </si>
  <si>
    <t>Возврат НДС - 139 205,330</t>
  </si>
  <si>
    <t>Реконструкция РОС - 9 710,198</t>
  </si>
  <si>
    <t>Строительство главного канализационного коллектора - 23 632,210</t>
  </si>
  <si>
    <t>Реконструкция РОС - 8 599,048</t>
  </si>
  <si>
    <t>Реконструкция канализационных сетей г.Дзержинска - 1 875,677</t>
  </si>
  <si>
    <t>Строительство главного канализационного коллектора - 12 461,816</t>
  </si>
  <si>
    <t>Реконструкция канализационных сетей  поселка Пыра - 845,808</t>
  </si>
  <si>
    <t>Реконструкция РОС - 40 673,903</t>
  </si>
  <si>
    <t>Реконструкция канализационных сетей г.Дзержинска - 15 000,00</t>
  </si>
  <si>
    <t>Строительство главного канализационного коллектора - 991,099</t>
  </si>
  <si>
    <t>Реконструкция РОС - 0,00</t>
  </si>
  <si>
    <t>Реконструкция системы водоотведения п.Горбатовка - 18 139,780</t>
  </si>
  <si>
    <t>Реконструкция канализационных сетей г.Дзержинска - 47 269,445</t>
  </si>
  <si>
    <t>Реконструкция канализационных сетей г.Дзержинска - 75 000,00</t>
  </si>
  <si>
    <t>Строительство  КНС-101/3 - 500,00</t>
  </si>
  <si>
    <t>Реконструкция канализационных сетей г.Дзержинска - 62 872,704</t>
  </si>
  <si>
    <t>Реконструкция канализационных сетей г.Дзержинска - 32 291,818</t>
  </si>
  <si>
    <t>Реконструкция канализационных сетей г.Дзержинска - 13 169,650</t>
  </si>
  <si>
    <t>Реконструкция канализационных сетей г.Дзержинска - 8 162,981</t>
  </si>
  <si>
    <t>Строительство главного канализационного коллектора - 28,194</t>
  </si>
  <si>
    <r>
      <rPr>
        <b/>
        <sz val="9"/>
        <rFont val="Tahoma"/>
        <family val="2"/>
      </rPr>
      <t>2022 год</t>
    </r>
    <r>
      <rPr>
        <sz val="9"/>
        <rFont val="Tahoma"/>
        <family val="2"/>
      </rPr>
      <t xml:space="preserve"> - 33 342,408</t>
    </r>
  </si>
  <si>
    <r>
      <t xml:space="preserve">2023 год - </t>
    </r>
    <r>
      <rPr>
        <sz val="9"/>
        <rFont val="Tahoma"/>
        <family val="2"/>
      </rPr>
      <t>23 782,349</t>
    </r>
  </si>
  <si>
    <r>
      <rPr>
        <b/>
        <sz val="9"/>
        <rFont val="Tahoma"/>
        <family val="2"/>
      </rPr>
      <t>2024 год</t>
    </r>
    <r>
      <rPr>
        <sz val="9"/>
        <rFont val="Tahoma"/>
        <family val="2"/>
      </rPr>
      <t xml:space="preserve"> - 62 700,238</t>
    </r>
  </si>
  <si>
    <r>
      <rPr>
        <b/>
        <sz val="9"/>
        <rFont val="Tahoma"/>
        <family val="2"/>
      </rPr>
      <t>2025 год</t>
    </r>
    <r>
      <rPr>
        <sz val="9"/>
        <rFont val="Tahoma"/>
        <family val="2"/>
      </rPr>
      <t xml:space="preserve"> - 18 139,780</t>
    </r>
  </si>
  <si>
    <r>
      <rPr>
        <b/>
        <sz val="9"/>
        <rFont val="Tahoma"/>
        <family val="2"/>
      </rPr>
      <t xml:space="preserve">2026 год </t>
    </r>
    <r>
      <rPr>
        <sz val="9"/>
        <rFont val="Tahoma"/>
        <family val="2"/>
      </rPr>
      <t>- 69 970,568</t>
    </r>
  </si>
  <si>
    <r>
      <t xml:space="preserve">2027 год - </t>
    </r>
    <r>
      <rPr>
        <sz val="9"/>
        <rFont val="Tahoma"/>
        <family val="2"/>
      </rPr>
      <t>80 712,734</t>
    </r>
  </si>
  <si>
    <r>
      <rPr>
        <b/>
        <sz val="9"/>
        <rFont val="Tahoma"/>
        <family val="2"/>
      </rPr>
      <t>2028 год</t>
    </r>
    <r>
      <rPr>
        <sz val="9"/>
        <rFont val="Tahoma"/>
        <family val="2"/>
      </rPr>
      <t xml:space="preserve"> - 85 500,00</t>
    </r>
  </si>
  <si>
    <r>
      <t xml:space="preserve">2029 год - </t>
    </r>
    <r>
      <rPr>
        <sz val="9"/>
        <rFont val="Tahoma"/>
        <family val="2"/>
      </rPr>
      <t>72 872,704</t>
    </r>
  </si>
  <si>
    <r>
      <rPr>
        <b/>
        <sz val="9"/>
        <rFont val="Tahoma"/>
        <family val="2"/>
      </rPr>
      <t xml:space="preserve">2030 год </t>
    </r>
    <r>
      <rPr>
        <sz val="9"/>
        <rFont val="Tahoma"/>
        <family val="2"/>
      </rPr>
      <t>- 42 291,818</t>
    </r>
  </si>
  <si>
    <r>
      <rPr>
        <b/>
        <sz val="9"/>
        <rFont val="Tahoma"/>
        <family val="2"/>
      </rPr>
      <t>2031 год</t>
    </r>
    <r>
      <rPr>
        <sz val="9"/>
        <rFont val="Tahoma"/>
        <family val="2"/>
      </rPr>
      <t xml:space="preserve"> - 23 169,650</t>
    </r>
  </si>
  <si>
    <r>
      <t xml:space="preserve">2032 год - </t>
    </r>
    <r>
      <rPr>
        <sz val="9"/>
        <rFont val="Tahoma"/>
        <family val="2"/>
      </rPr>
      <t>22 800,174</t>
    </r>
  </si>
  <si>
    <t>Итого по источникам финансирования - 889 227,057</t>
  </si>
  <si>
    <t>Амортизация - 260 970,618</t>
  </si>
  <si>
    <t xml:space="preserve"> Прибыль -  61 474,940</t>
  </si>
  <si>
    <t xml:space="preserve"> Кредит - 442 008,798</t>
  </si>
  <si>
    <t>Возврат НДС - 124 772,701</t>
  </si>
  <si>
    <t>Реконструкция РОС - 26 786,884</t>
  </si>
  <si>
    <t>Реконструкция канализационных сетей г.Дзержинска - 1 111,320</t>
  </si>
  <si>
    <t>Строительство главного канализационного коллектора - 39 520,609</t>
  </si>
  <si>
    <t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- 2 054,996 в т.ч:</t>
  </si>
  <si>
    <t>Реконструкция канализационных сетей поселка Пыра - 8 440,145</t>
  </si>
  <si>
    <t>Реконструкция РОС - 21 900,952</t>
  </si>
  <si>
    <t>Реконструкция канализационных сетей г.Дзержинска - 4 777,168</t>
  </si>
  <si>
    <t>Строительство главного канализационного коллектора - 36 700,711</t>
  </si>
  <si>
    <t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- 0,00 в т.ч:</t>
  </si>
  <si>
    <t>Реконструкция канализационных сетей поселка Пыра - 2 154,192</t>
  </si>
  <si>
    <t>Реконструкция РОС - 55 284,194</t>
  </si>
  <si>
    <t>Строительство главного канализационного коллектора - 2 524,235</t>
  </si>
  <si>
    <t>Реконструкция системы водоотведения п.Горбатовка - 2 987,892</t>
  </si>
  <si>
    <t>Реконструкция канализационных сетей г.Дзержинска - 0,00</t>
  </si>
  <si>
    <t xml:space="preserve">Реконструкция канализационных сетей г.Дзержинска - 4 787,266 </t>
  </si>
  <si>
    <t>Реконструкция канализационных сетей г.Дзержинска - 12 127,296</t>
  </si>
  <si>
    <t>Реконструкция канализационных сетей г.Дзержинска - 42 708,182</t>
  </si>
  <si>
    <t>Реконструкция канализационных сетей г.Дзержинска - 61 830,350</t>
  </si>
  <si>
    <t>Реконструкция канализационных сетей г.Дзержинска - 67 094,205</t>
  </si>
  <si>
    <t>Строительство главного канализационного коллектора - 71, 806</t>
  </si>
  <si>
    <r>
      <rPr>
        <b/>
        <sz val="9"/>
        <rFont val="Tahoma"/>
        <family val="2"/>
      </rPr>
      <t>2022 год</t>
    </r>
    <r>
      <rPr>
        <sz val="9"/>
        <rFont val="Tahoma"/>
        <family val="2"/>
      </rPr>
      <t xml:space="preserve"> - 77 913,953</t>
    </r>
  </si>
  <si>
    <r>
      <rPr>
        <b/>
        <sz val="9"/>
        <rFont val="Tahoma"/>
        <family val="2"/>
      </rPr>
      <t>2023 год</t>
    </r>
    <r>
      <rPr>
        <sz val="9"/>
        <rFont val="Tahoma"/>
        <family val="2"/>
      </rPr>
      <t xml:space="preserve"> - 65 533,023</t>
    </r>
  </si>
  <si>
    <r>
      <t xml:space="preserve">2024 год - </t>
    </r>
    <r>
      <rPr>
        <sz val="9"/>
        <rFont val="Tahoma"/>
        <family val="2"/>
      </rPr>
      <t>73 036,934</t>
    </r>
  </si>
  <si>
    <r>
      <rPr>
        <b/>
        <sz val="9"/>
        <rFont val="Tahoma"/>
        <family val="2"/>
      </rPr>
      <t>2025 год</t>
    </r>
    <r>
      <rPr>
        <sz val="9"/>
        <rFont val="Tahoma"/>
        <family val="2"/>
      </rPr>
      <t xml:space="preserve"> - 2 987,893</t>
    </r>
  </si>
  <si>
    <r>
      <rPr>
        <b/>
        <sz val="9"/>
        <rFont val="Tahoma"/>
        <family val="2"/>
      </rPr>
      <t xml:space="preserve">2026 год </t>
    </r>
    <r>
      <rPr>
        <sz val="9"/>
        <rFont val="Tahoma"/>
        <family val="2"/>
      </rPr>
      <t>- 0</t>
    </r>
  </si>
  <si>
    <r>
      <rPr>
        <b/>
        <sz val="9"/>
        <rFont val="Tahoma"/>
        <family val="2"/>
      </rPr>
      <t>2027 год</t>
    </r>
    <r>
      <rPr>
        <sz val="9"/>
        <rFont val="Tahoma"/>
        <family val="2"/>
      </rPr>
      <t xml:space="preserve"> - 4 787,266</t>
    </r>
  </si>
  <si>
    <r>
      <t xml:space="preserve">2028 год - </t>
    </r>
    <r>
      <rPr>
        <sz val="9"/>
        <rFont val="Tahoma"/>
        <family val="2"/>
      </rPr>
      <t>0</t>
    </r>
  </si>
  <si>
    <r>
      <rPr>
        <b/>
        <sz val="9"/>
        <rFont val="Tahoma"/>
        <family val="2"/>
      </rPr>
      <t>2029 год</t>
    </r>
    <r>
      <rPr>
        <sz val="9"/>
        <rFont val="Tahoma"/>
        <family val="2"/>
      </rPr>
      <t xml:space="preserve"> - 12 127,296</t>
    </r>
  </si>
  <si>
    <r>
      <t xml:space="preserve">2030 год - </t>
    </r>
    <r>
      <rPr>
        <sz val="9"/>
        <rFont val="Tahoma"/>
        <family val="2"/>
      </rPr>
      <t>42 708,182</t>
    </r>
  </si>
  <si>
    <r>
      <rPr>
        <b/>
        <sz val="9"/>
        <rFont val="Tahoma"/>
        <family val="2"/>
      </rPr>
      <t>2031 год</t>
    </r>
    <r>
      <rPr>
        <sz val="9"/>
        <rFont val="Tahoma"/>
        <family val="2"/>
      </rPr>
      <t xml:space="preserve"> - 61 830,350</t>
    </r>
  </si>
  <si>
    <r>
      <t xml:space="preserve">2032 год - </t>
    </r>
    <r>
      <rPr>
        <sz val="9"/>
        <rFont val="Tahoma"/>
        <family val="2"/>
      </rPr>
      <t>67 166,011</t>
    </r>
  </si>
  <si>
    <t>Информация о внесении изменений в рамках корректировки "Инвестиционной программы АО"Дзержинский Водоканал" на 2014-2032г.г. (корректировка 2022)", утверждённой уполномоченным органом 17.11.2022г.                                                                                                  (приказ Министерства энергетики и ЖКХ Нижегородской области № 329-381/22П/од)</t>
  </si>
  <si>
    <t>Реконструкция РОС -0,00</t>
  </si>
  <si>
    <t>Строительство КНС 101/3 - 0,00</t>
  </si>
  <si>
    <t>Реконструкция канализационных сетей г.Дзержинска - 70 712,734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</si>
</sst>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3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  <xf numFmtId="49" fontId="38" fillId="0" borderId="16" xfId="84" applyNumberFormat="1" applyFont="1" applyFill="1" applyBorder="1" applyAlignment="1" applyProtection="1">
      <alignment horizontal="center" vertical="center" wrapText="1"/>
      <protection/>
    </xf>
    <xf numFmtId="0" fontId="7" fillId="0" borderId="16" xfId="110" applyFont="1" applyFill="1" applyBorder="1" applyAlignment="1" applyProtection="1">
      <alignment horizontal="center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0" fontId="7" fillId="0" borderId="18" xfId="110" applyFont="1" applyFill="1" applyBorder="1" applyAlignment="1" applyProtection="1">
      <alignment horizontal="center" vertical="center"/>
      <protection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1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1">
      <alignment/>
      <protection/>
    </xf>
    <xf numFmtId="49" fontId="7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7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8" xfId="110" applyNumberFormat="1" applyFont="1" applyFill="1" applyBorder="1" applyAlignment="1" applyProtection="1">
      <alignment horizontal="left" vertical="center" wrapText="1"/>
      <protection locked="0"/>
    </xf>
    <xf numFmtId="0" fontId="24" fillId="0" borderId="29" xfId="110" applyFont="1" applyFill="1" applyBorder="1" applyAlignment="1" applyProtection="1">
      <alignment horizontal="center" vertical="center" wrapText="1" shrinkToFit="1"/>
      <protection/>
    </xf>
    <xf numFmtId="0" fontId="24" fillId="0" borderId="30" xfId="110" applyFont="1" applyFill="1" applyBorder="1" applyAlignment="1" applyProtection="1">
      <alignment horizontal="center" vertical="center" wrapText="1" shrinkToFit="1"/>
      <protection/>
    </xf>
    <xf numFmtId="0" fontId="24" fillId="0" borderId="31" xfId="110" applyFont="1" applyFill="1" applyBorder="1" applyAlignment="1" applyProtection="1">
      <alignment horizontal="center" vertical="center" wrapText="1" shrinkToFit="1"/>
      <protection/>
    </xf>
    <xf numFmtId="0" fontId="24" fillId="0" borderId="32" xfId="110" applyFont="1" applyFill="1" applyBorder="1" applyAlignment="1" applyProtection="1">
      <alignment horizontal="center" vertical="center" wrapText="1" shrinkToFi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2 2" xfId="93"/>
    <cellStyle name="Обычный 15" xfId="94"/>
    <cellStyle name="Обычный 2" xfId="95"/>
    <cellStyle name="Обычный 2 10 2" xfId="96"/>
    <cellStyle name="Обычный 2 2" xfId="97"/>
    <cellStyle name="Обычный 2 4" xfId="98"/>
    <cellStyle name="Обычный 3" xfId="99"/>
    <cellStyle name="Обычный 3 2" xfId="100"/>
    <cellStyle name="Обычный 3 2 2" xfId="101"/>
    <cellStyle name="Обычный 3 3" xfId="102"/>
    <cellStyle name="Обычный 4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9"/>
  <sheetViews>
    <sheetView tabSelected="1" view="pageBreakPreview" zoomScaleSheetLayoutView="100" zoomScalePageLayoutView="0" workbookViewId="0" topLeftCell="A25">
      <selection activeCell="B43" sqref="B43"/>
    </sheetView>
  </sheetViews>
  <sheetFormatPr defaultColWidth="9.140625" defaultRowHeight="12.75"/>
  <cols>
    <col min="1" max="1" width="7.140625" style="15" customWidth="1"/>
    <col min="2" max="2" width="94.28125" style="15" customWidth="1"/>
    <col min="3" max="16384" width="9.140625" style="15" customWidth="1"/>
  </cols>
  <sheetData>
    <row r="2" spans="1:2" ht="12.75" customHeight="1">
      <c r="A2" s="24" t="s">
        <v>94</v>
      </c>
      <c r="B2" s="25"/>
    </row>
    <row r="3" spans="1:2" ht="12.75" customHeight="1">
      <c r="A3" s="26"/>
      <c r="B3" s="27"/>
    </row>
    <row r="4" spans="1:2" ht="30.75" customHeight="1">
      <c r="A4" s="28"/>
      <c r="B4" s="29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9" t="s">
        <v>6</v>
      </c>
    </row>
    <row r="9" spans="1:2" ht="19.5" customHeight="1">
      <c r="A9" s="8">
        <v>2</v>
      </c>
      <c r="B9" s="16" t="s">
        <v>58</v>
      </c>
    </row>
    <row r="10" spans="1:2" ht="19.5" customHeight="1">
      <c r="A10" s="8">
        <v>3</v>
      </c>
      <c r="B10" s="16" t="s">
        <v>3</v>
      </c>
    </row>
    <row r="11" spans="1:2" ht="19.5" customHeight="1">
      <c r="A11" s="8">
        <v>4</v>
      </c>
      <c r="B11" s="16" t="s">
        <v>59</v>
      </c>
    </row>
    <row r="12" spans="1:2" ht="19.5" customHeight="1">
      <c r="A12" s="8">
        <v>5</v>
      </c>
      <c r="B12" s="16" t="s">
        <v>60</v>
      </c>
    </row>
    <row r="13" spans="1:2" ht="19.5" customHeight="1">
      <c r="A13" s="8">
        <v>6</v>
      </c>
      <c r="B13" s="16" t="s">
        <v>61</v>
      </c>
    </row>
    <row r="14" spans="1:2" ht="19.5" customHeight="1">
      <c r="A14" s="8">
        <v>7</v>
      </c>
      <c r="B14" s="16" t="s">
        <v>62</v>
      </c>
    </row>
    <row r="15" spans="1:2" ht="19.5" customHeight="1">
      <c r="A15" s="8">
        <v>8</v>
      </c>
      <c r="B15" s="18" t="s">
        <v>7</v>
      </c>
    </row>
    <row r="16" spans="1:2" ht="19.5" customHeight="1">
      <c r="A16" s="8">
        <v>9</v>
      </c>
      <c r="B16" s="18" t="s">
        <v>13</v>
      </c>
    </row>
    <row r="17" spans="1:2" ht="19.5" customHeight="1">
      <c r="A17" s="8">
        <v>10</v>
      </c>
      <c r="B17" s="16" t="s">
        <v>63</v>
      </c>
    </row>
    <row r="18" spans="1:2" ht="19.5" customHeight="1">
      <c r="A18" s="8">
        <v>11</v>
      </c>
      <c r="B18" s="16" t="s">
        <v>64</v>
      </c>
    </row>
    <row r="19" spans="1:2" ht="19.5" customHeight="1">
      <c r="A19" s="8">
        <f>A18+1</f>
        <v>12</v>
      </c>
      <c r="B19" s="16" t="s">
        <v>65</v>
      </c>
    </row>
    <row r="20" spans="1:2" ht="45" customHeight="1">
      <c r="A20" s="8">
        <f>A19+1</f>
        <v>13</v>
      </c>
      <c r="B20" s="16" t="s">
        <v>66</v>
      </c>
    </row>
    <row r="21" spans="1:2" ht="21.75" customHeight="1">
      <c r="A21" s="8">
        <f aca="true" t="shared" si="0" ref="A21:A64">A20+1</f>
        <v>14</v>
      </c>
      <c r="B21" s="16" t="s">
        <v>8</v>
      </c>
    </row>
    <row r="22" spans="1:2" ht="26.25" customHeight="1">
      <c r="A22" s="8">
        <f t="shared" si="0"/>
        <v>15</v>
      </c>
      <c r="B22" s="16" t="s">
        <v>67</v>
      </c>
    </row>
    <row r="23" spans="1:2" ht="19.5" customHeight="1">
      <c r="A23" s="8">
        <f t="shared" si="0"/>
        <v>16</v>
      </c>
      <c r="B23" s="18" t="s">
        <v>14</v>
      </c>
    </row>
    <row r="24" spans="1:2" ht="19.5" customHeight="1">
      <c r="A24" s="8">
        <f t="shared" si="0"/>
        <v>17</v>
      </c>
      <c r="B24" s="16" t="s">
        <v>68</v>
      </c>
    </row>
    <row r="25" spans="1:2" ht="18.75" customHeight="1">
      <c r="A25" s="8">
        <f t="shared" si="0"/>
        <v>18</v>
      </c>
      <c r="B25" s="16" t="s">
        <v>69</v>
      </c>
    </row>
    <row r="26" spans="1:2" ht="14.25" customHeight="1">
      <c r="A26" s="8">
        <f t="shared" si="0"/>
        <v>19</v>
      </c>
      <c r="B26" s="16" t="s">
        <v>70</v>
      </c>
    </row>
    <row r="27" spans="1:2" ht="44.25" customHeight="1">
      <c r="A27" s="8">
        <f t="shared" si="0"/>
        <v>20</v>
      </c>
      <c r="B27" s="16" t="s">
        <v>71</v>
      </c>
    </row>
    <row r="28" spans="1:2" ht="19.5" customHeight="1">
      <c r="A28" s="8">
        <f t="shared" si="0"/>
        <v>21</v>
      </c>
      <c r="B28" s="16" t="s">
        <v>8</v>
      </c>
    </row>
    <row r="29" spans="1:2" ht="20.25" customHeight="1">
      <c r="A29" s="8">
        <f t="shared" si="0"/>
        <v>22</v>
      </c>
      <c r="B29" s="16" t="s">
        <v>72</v>
      </c>
    </row>
    <row r="30" spans="1:2" ht="19.5" customHeight="1">
      <c r="A30" s="8">
        <f t="shared" si="0"/>
        <v>23</v>
      </c>
      <c r="B30" s="18" t="s">
        <v>15</v>
      </c>
    </row>
    <row r="31" spans="1:2" ht="19.5" customHeight="1">
      <c r="A31" s="8">
        <f t="shared" si="0"/>
        <v>24</v>
      </c>
      <c r="B31" s="16" t="s">
        <v>73</v>
      </c>
    </row>
    <row r="32" spans="1:2" ht="24" customHeight="1">
      <c r="A32" s="8">
        <f t="shared" si="0"/>
        <v>25</v>
      </c>
      <c r="B32" s="16" t="s">
        <v>35</v>
      </c>
    </row>
    <row r="33" spans="1:2" ht="21" customHeight="1">
      <c r="A33" s="8">
        <f t="shared" si="0"/>
        <v>26</v>
      </c>
      <c r="B33" s="16" t="s">
        <v>74</v>
      </c>
    </row>
    <row r="34" spans="1:2" ht="21" customHeight="1">
      <c r="A34" s="8">
        <f t="shared" si="0"/>
        <v>27</v>
      </c>
      <c r="B34" s="18" t="s">
        <v>16</v>
      </c>
    </row>
    <row r="35" spans="1:2" ht="21" customHeight="1">
      <c r="A35" s="8">
        <f t="shared" si="0"/>
        <v>28</v>
      </c>
      <c r="B35" s="16" t="s">
        <v>75</v>
      </c>
    </row>
    <row r="36" spans="1:2" ht="21" customHeight="1">
      <c r="A36" s="8">
        <v>29</v>
      </c>
      <c r="B36" s="16" t="s">
        <v>95</v>
      </c>
    </row>
    <row r="37" spans="1:2" ht="19.5" customHeight="1">
      <c r="A37" s="8">
        <v>30</v>
      </c>
      <c r="B37" s="18" t="s">
        <v>17</v>
      </c>
    </row>
    <row r="38" spans="1:2" ht="19.5" customHeight="1">
      <c r="A38" s="8">
        <f t="shared" si="0"/>
        <v>31</v>
      </c>
      <c r="B38" s="16" t="s">
        <v>76</v>
      </c>
    </row>
    <row r="39" spans="1:2" ht="16.5" customHeight="1">
      <c r="A39" s="8">
        <f t="shared" si="0"/>
        <v>32</v>
      </c>
      <c r="B39" s="18" t="s">
        <v>18</v>
      </c>
    </row>
    <row r="40" spans="1:2" ht="19.5" customHeight="1">
      <c r="A40" s="8">
        <f t="shared" si="0"/>
        <v>33</v>
      </c>
      <c r="B40" s="16" t="s">
        <v>77</v>
      </c>
    </row>
    <row r="41" spans="1:2" ht="19.5" customHeight="1">
      <c r="A41" s="8">
        <f t="shared" si="0"/>
        <v>34</v>
      </c>
      <c r="B41" s="18" t="s">
        <v>19</v>
      </c>
    </row>
    <row r="42" spans="1:2" ht="19.5" customHeight="1">
      <c r="A42" s="8">
        <f t="shared" si="0"/>
        <v>35</v>
      </c>
      <c r="B42" s="16" t="s">
        <v>76</v>
      </c>
    </row>
    <row r="43" spans="1:2" ht="19.5" customHeight="1">
      <c r="A43" s="8">
        <v>36</v>
      </c>
      <c r="B43" s="16" t="s">
        <v>96</v>
      </c>
    </row>
    <row r="44" spans="1:2" ht="19.5" customHeight="1">
      <c r="A44" s="8">
        <v>37</v>
      </c>
      <c r="B44" s="18" t="s">
        <v>20</v>
      </c>
    </row>
    <row r="45" spans="1:2" ht="19.5" customHeight="1">
      <c r="A45" s="8">
        <f t="shared" si="0"/>
        <v>38</v>
      </c>
      <c r="B45" s="16" t="s">
        <v>78</v>
      </c>
    </row>
    <row r="46" spans="1:2" ht="23.25" customHeight="1">
      <c r="A46" s="8">
        <f t="shared" si="0"/>
        <v>39</v>
      </c>
      <c r="B46" s="18" t="s">
        <v>21</v>
      </c>
    </row>
    <row r="47" spans="1:2" ht="20.25" customHeight="1">
      <c r="A47" s="8">
        <f t="shared" si="0"/>
        <v>40</v>
      </c>
      <c r="B47" s="16" t="s">
        <v>79</v>
      </c>
    </row>
    <row r="48" spans="1:2" ht="15.75" customHeight="1">
      <c r="A48" s="8">
        <f t="shared" si="0"/>
        <v>41</v>
      </c>
      <c r="B48" s="18" t="s">
        <v>9</v>
      </c>
    </row>
    <row r="49" spans="1:2" ht="21.75" customHeight="1">
      <c r="A49" s="8">
        <f t="shared" si="0"/>
        <v>42</v>
      </c>
      <c r="B49" s="16" t="s">
        <v>80</v>
      </c>
    </row>
    <row r="50" spans="1:2" ht="18.75" customHeight="1">
      <c r="A50" s="8">
        <f t="shared" si="0"/>
        <v>43</v>
      </c>
      <c r="B50" s="18" t="s">
        <v>10</v>
      </c>
    </row>
    <row r="51" spans="1:2" ht="19.5" customHeight="1">
      <c r="A51" s="8">
        <f t="shared" si="0"/>
        <v>44</v>
      </c>
      <c r="B51" s="16" t="s">
        <v>81</v>
      </c>
    </row>
    <row r="52" spans="1:2" ht="19.5" customHeight="1">
      <c r="A52" s="8">
        <f t="shared" si="0"/>
        <v>45</v>
      </c>
      <c r="B52" s="16" t="s">
        <v>82</v>
      </c>
    </row>
    <row r="53" spans="1:2" ht="19.5" customHeight="1">
      <c r="A53" s="8">
        <f t="shared" si="0"/>
        <v>46</v>
      </c>
      <c r="B53" s="18" t="s">
        <v>4</v>
      </c>
    </row>
    <row r="54" spans="1:2" ht="19.5" customHeight="1">
      <c r="A54" s="8">
        <f t="shared" si="0"/>
        <v>47</v>
      </c>
      <c r="B54" s="16" t="s">
        <v>83</v>
      </c>
    </row>
    <row r="55" spans="1:2" ht="19.5" customHeight="1">
      <c r="A55" s="8">
        <f t="shared" si="0"/>
        <v>48</v>
      </c>
      <c r="B55" s="16" t="s">
        <v>84</v>
      </c>
    </row>
    <row r="56" spans="1:2" ht="19.5" customHeight="1">
      <c r="A56" s="8">
        <f t="shared" si="0"/>
        <v>49</v>
      </c>
      <c r="B56" s="18" t="s">
        <v>85</v>
      </c>
    </row>
    <row r="57" spans="1:2" ht="18.75" customHeight="1">
      <c r="A57" s="8">
        <f t="shared" si="0"/>
        <v>50</v>
      </c>
      <c r="B57" s="16" t="s">
        <v>86</v>
      </c>
    </row>
    <row r="58" spans="1:2" ht="19.5" customHeight="1">
      <c r="A58" s="8">
        <f t="shared" si="0"/>
        <v>51</v>
      </c>
      <c r="B58" s="16" t="s">
        <v>87</v>
      </c>
    </row>
    <row r="59" spans="1:2" ht="19.5" customHeight="1">
      <c r="A59" s="8">
        <f t="shared" si="0"/>
        <v>52</v>
      </c>
      <c r="B59" s="16" t="s">
        <v>88</v>
      </c>
    </row>
    <row r="60" spans="1:2" ht="19.5" customHeight="1">
      <c r="A60" s="8">
        <f t="shared" si="0"/>
        <v>53</v>
      </c>
      <c r="B60" s="18" t="s">
        <v>89</v>
      </c>
    </row>
    <row r="61" spans="1:2" ht="19.5" customHeight="1">
      <c r="A61" s="8">
        <f t="shared" si="0"/>
        <v>54</v>
      </c>
      <c r="B61" s="16" t="s">
        <v>90</v>
      </c>
    </row>
    <row r="62" spans="1:2" ht="19.5" customHeight="1">
      <c r="A62" s="8">
        <f t="shared" si="0"/>
        <v>55</v>
      </c>
      <c r="B62" s="18" t="s">
        <v>91</v>
      </c>
    </row>
    <row r="63" spans="1:2" ht="19.5" customHeight="1">
      <c r="A63" s="8">
        <f t="shared" si="0"/>
        <v>56</v>
      </c>
      <c r="B63" s="16" t="s">
        <v>92</v>
      </c>
    </row>
    <row r="64" spans="1:2" ht="19.5" customHeight="1">
      <c r="A64" s="8">
        <f t="shared" si="0"/>
        <v>57</v>
      </c>
      <c r="B64" s="18" t="s">
        <v>93</v>
      </c>
    </row>
    <row r="65" spans="1:2" ht="19.5" customHeight="1" hidden="1">
      <c r="A65" s="8" t="e">
        <f>#REF!+1</f>
        <v>#REF!</v>
      </c>
      <c r="B65" s="23" t="s">
        <v>22</v>
      </c>
    </row>
    <row r="66" spans="1:2" ht="19.5" customHeight="1" hidden="1">
      <c r="A66" s="8" t="e">
        <f aca="true" t="shared" si="1" ref="A66:A79">A65+1</f>
        <v>#REF!</v>
      </c>
      <c r="B66" s="18"/>
    </row>
    <row r="67" spans="1:2" ht="19.5" customHeight="1" hidden="1">
      <c r="A67" s="8" t="e">
        <f t="shared" si="1"/>
        <v>#REF!</v>
      </c>
      <c r="B67" s="16"/>
    </row>
    <row r="68" spans="1:2" ht="19.5" customHeight="1" hidden="1">
      <c r="A68" s="8" t="e">
        <f t="shared" si="1"/>
        <v>#REF!</v>
      </c>
      <c r="B68" s="16"/>
    </row>
    <row r="69" spans="1:2" ht="19.5" customHeight="1" hidden="1">
      <c r="A69" s="8" t="e">
        <f t="shared" si="1"/>
        <v>#REF!</v>
      </c>
      <c r="B69" s="16"/>
    </row>
    <row r="70" spans="1:2" ht="19.5" customHeight="1" hidden="1">
      <c r="A70" s="8" t="e">
        <f t="shared" si="1"/>
        <v>#REF!</v>
      </c>
      <c r="B70" s="16"/>
    </row>
    <row r="71" spans="1:2" ht="19.5" customHeight="1" hidden="1">
      <c r="A71" s="8" t="e">
        <f t="shared" si="1"/>
        <v>#REF!</v>
      </c>
      <c r="B71" s="16"/>
    </row>
    <row r="72" spans="1:2" ht="19.5" customHeight="1" hidden="1">
      <c r="A72" s="8" t="e">
        <f t="shared" si="1"/>
        <v>#REF!</v>
      </c>
      <c r="B72" s="16"/>
    </row>
    <row r="73" spans="1:2" ht="19.5" customHeight="1" hidden="1">
      <c r="A73" s="8" t="e">
        <f t="shared" si="1"/>
        <v>#REF!</v>
      </c>
      <c r="B73" s="16"/>
    </row>
    <row r="74" spans="1:2" ht="19.5" customHeight="1" hidden="1">
      <c r="A74" s="8" t="e">
        <f t="shared" si="1"/>
        <v>#REF!</v>
      </c>
      <c r="B74" s="16"/>
    </row>
    <row r="75" spans="1:2" ht="19.5" customHeight="1" hidden="1">
      <c r="A75" s="8" t="e">
        <f t="shared" si="1"/>
        <v>#REF!</v>
      </c>
      <c r="B75" s="16"/>
    </row>
    <row r="76" spans="1:2" ht="19.5" customHeight="1" hidden="1">
      <c r="A76" s="8" t="e">
        <f t="shared" si="1"/>
        <v>#REF!</v>
      </c>
      <c r="B76" s="16"/>
    </row>
    <row r="77" spans="1:2" ht="19.5" customHeight="1" hidden="1">
      <c r="A77" s="8" t="e">
        <f t="shared" si="1"/>
        <v>#REF!</v>
      </c>
      <c r="B77" s="16"/>
    </row>
    <row r="78" spans="1:2" ht="19.5" customHeight="1" hidden="1">
      <c r="A78" s="8" t="e">
        <f t="shared" si="1"/>
        <v>#REF!</v>
      </c>
      <c r="B78" s="16"/>
    </row>
    <row r="79" spans="1:2" ht="19.5" customHeight="1" hidden="1">
      <c r="A79" s="8" t="e">
        <f t="shared" si="1"/>
        <v>#REF!</v>
      </c>
      <c r="B79" s="17"/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79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0"/>
  <sheetViews>
    <sheetView view="pageBreakPreview" zoomScaleSheetLayoutView="100" zoomScalePageLayoutView="0" workbookViewId="0" topLeftCell="A16">
      <selection activeCell="B36" sqref="B36"/>
    </sheetView>
  </sheetViews>
  <sheetFormatPr defaultColWidth="9.140625" defaultRowHeight="12.75"/>
  <cols>
    <col min="1" max="1" width="7.140625" style="0" customWidth="1"/>
    <col min="2" max="2" width="94.28125" style="0" customWidth="1"/>
  </cols>
  <sheetData>
    <row r="2" spans="1:2" ht="12.75" customHeight="1">
      <c r="A2" s="24" t="s">
        <v>94</v>
      </c>
      <c r="B2" s="25"/>
    </row>
    <row r="3" spans="1:2" ht="12.75" customHeight="1">
      <c r="A3" s="26"/>
      <c r="B3" s="27"/>
    </row>
    <row r="4" spans="1:2" ht="30.75" customHeight="1">
      <c r="A4" s="28"/>
      <c r="B4" s="29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2" t="s">
        <v>6</v>
      </c>
    </row>
    <row r="9" spans="1:2" ht="19.5" customHeight="1">
      <c r="A9" s="8">
        <v>2</v>
      </c>
      <c r="B9" s="10" t="s">
        <v>23</v>
      </c>
    </row>
    <row r="10" spans="1:2" ht="19.5" customHeight="1">
      <c r="A10" s="8">
        <v>3</v>
      </c>
      <c r="B10" s="10" t="s">
        <v>3</v>
      </c>
    </row>
    <row r="11" spans="1:2" ht="19.5" customHeight="1">
      <c r="A11" s="8">
        <v>4</v>
      </c>
      <c r="B11" s="10" t="s">
        <v>24</v>
      </c>
    </row>
    <row r="12" spans="1:2" ht="19.5" customHeight="1">
      <c r="A12" s="8">
        <v>5</v>
      </c>
      <c r="B12" s="10" t="s">
        <v>25</v>
      </c>
    </row>
    <row r="13" spans="1:2" ht="19.5" customHeight="1">
      <c r="A13" s="8">
        <v>6</v>
      </c>
      <c r="B13" s="10" t="s">
        <v>26</v>
      </c>
    </row>
    <row r="14" spans="1:2" ht="19.5" customHeight="1">
      <c r="A14" s="8">
        <v>7</v>
      </c>
      <c r="B14" s="10" t="s">
        <v>27</v>
      </c>
    </row>
    <row r="15" spans="1:2" ht="19.5" customHeight="1">
      <c r="A15" s="8">
        <v>8</v>
      </c>
      <c r="B15" s="13" t="s">
        <v>7</v>
      </c>
    </row>
    <row r="16" spans="1:2" ht="19.5" customHeight="1">
      <c r="A16" s="8">
        <v>9</v>
      </c>
      <c r="B16" s="13" t="s">
        <v>13</v>
      </c>
    </row>
    <row r="17" spans="1:2" ht="19.5" customHeight="1">
      <c r="A17" s="8">
        <v>10</v>
      </c>
      <c r="B17" s="10" t="s">
        <v>28</v>
      </c>
    </row>
    <row r="18" spans="1:2" ht="19.5" customHeight="1">
      <c r="A18" s="8">
        <v>11</v>
      </c>
      <c r="B18" s="10" t="s">
        <v>29</v>
      </c>
    </row>
    <row r="19" spans="1:2" ht="19.5" customHeight="1">
      <c r="A19" s="8">
        <f>A18+1</f>
        <v>12</v>
      </c>
      <c r="B19" s="13" t="s">
        <v>14</v>
      </c>
    </row>
    <row r="20" spans="1:2" ht="19.5" customHeight="1">
      <c r="A20" s="8">
        <f>A19+1</f>
        <v>13</v>
      </c>
      <c r="B20" s="10" t="s">
        <v>30</v>
      </c>
    </row>
    <row r="21" spans="1:2" ht="21.75" customHeight="1">
      <c r="A21" s="8">
        <f aca="true" t="shared" si="0" ref="A21:A63">A20+1</f>
        <v>14</v>
      </c>
      <c r="B21" s="10" t="s">
        <v>31</v>
      </c>
    </row>
    <row r="22" spans="1:2" ht="26.25" customHeight="1">
      <c r="A22" s="8">
        <f t="shared" si="0"/>
        <v>15</v>
      </c>
      <c r="B22" s="10" t="s">
        <v>32</v>
      </c>
    </row>
    <row r="23" spans="1:2" ht="19.5" customHeight="1">
      <c r="A23" s="8">
        <f t="shared" si="0"/>
        <v>16</v>
      </c>
      <c r="B23" s="10" t="s">
        <v>33</v>
      </c>
    </row>
    <row r="24" spans="1:2" ht="19.5" customHeight="1">
      <c r="A24" s="8">
        <f t="shared" si="0"/>
        <v>17</v>
      </c>
      <c r="B24" s="13" t="s">
        <v>15</v>
      </c>
    </row>
    <row r="25" spans="1:2" ht="19.5" customHeight="1">
      <c r="A25" s="8">
        <f t="shared" si="0"/>
        <v>18</v>
      </c>
      <c r="B25" s="10" t="s">
        <v>34</v>
      </c>
    </row>
    <row r="26" spans="1:2" ht="19.5" customHeight="1">
      <c r="A26" s="8">
        <f t="shared" si="0"/>
        <v>19</v>
      </c>
      <c r="B26" s="10" t="s">
        <v>35</v>
      </c>
    </row>
    <row r="27" spans="1:2" ht="25.5" customHeight="1">
      <c r="A27" s="8">
        <f t="shared" si="0"/>
        <v>20</v>
      </c>
      <c r="B27" s="10" t="s">
        <v>36</v>
      </c>
    </row>
    <row r="28" spans="1:2" ht="18" customHeight="1">
      <c r="A28" s="8">
        <f t="shared" si="0"/>
        <v>21</v>
      </c>
      <c r="B28" s="10" t="s">
        <v>12</v>
      </c>
    </row>
    <row r="29" spans="1:2" ht="19.5" customHeight="1">
      <c r="A29" s="8">
        <f t="shared" si="0"/>
        <v>22</v>
      </c>
      <c r="B29" s="13" t="s">
        <v>16</v>
      </c>
    </row>
    <row r="30" spans="1:2" ht="26.25" customHeight="1">
      <c r="A30" s="8">
        <f t="shared" si="0"/>
        <v>23</v>
      </c>
      <c r="B30" s="10" t="s">
        <v>37</v>
      </c>
    </row>
    <row r="31" spans="1:2" ht="18.75" customHeight="1">
      <c r="A31" s="8">
        <f t="shared" si="0"/>
        <v>24</v>
      </c>
      <c r="B31" s="10" t="s">
        <v>11</v>
      </c>
    </row>
    <row r="32" spans="1:2" ht="24" customHeight="1">
      <c r="A32" s="8">
        <f t="shared" si="0"/>
        <v>25</v>
      </c>
      <c r="B32" s="11" t="s">
        <v>38</v>
      </c>
    </row>
    <row r="33" spans="1:2" ht="21" customHeight="1">
      <c r="A33" s="8">
        <f t="shared" si="0"/>
        <v>26</v>
      </c>
      <c r="B33" s="21" t="s">
        <v>17</v>
      </c>
    </row>
    <row r="34" spans="1:2" ht="21" customHeight="1">
      <c r="A34" s="8">
        <f t="shared" si="0"/>
        <v>27</v>
      </c>
      <c r="B34" s="10" t="s">
        <v>39</v>
      </c>
    </row>
    <row r="35" spans="1:2" ht="21" customHeight="1">
      <c r="A35" s="8">
        <v>28</v>
      </c>
      <c r="B35" s="13" t="s">
        <v>18</v>
      </c>
    </row>
    <row r="36" spans="1:2" ht="21" customHeight="1">
      <c r="A36" s="8">
        <v>29</v>
      </c>
      <c r="B36" s="10" t="s">
        <v>97</v>
      </c>
    </row>
    <row r="37" spans="1:2" ht="21" customHeight="1">
      <c r="A37" s="8">
        <v>30</v>
      </c>
      <c r="B37" s="13" t="s">
        <v>19</v>
      </c>
    </row>
    <row r="38" spans="1:2" ht="19.5" customHeight="1">
      <c r="A38" s="8">
        <f t="shared" si="0"/>
        <v>31</v>
      </c>
      <c r="B38" s="10" t="s">
        <v>40</v>
      </c>
    </row>
    <row r="39" spans="1:2" ht="19.5" customHeight="1">
      <c r="A39" s="8">
        <f t="shared" si="0"/>
        <v>32</v>
      </c>
      <c r="B39" s="10" t="s">
        <v>41</v>
      </c>
    </row>
    <row r="40" spans="1:2" ht="17.25" customHeight="1">
      <c r="A40" s="8">
        <f t="shared" si="0"/>
        <v>33</v>
      </c>
      <c r="B40" s="13" t="s">
        <v>20</v>
      </c>
    </row>
    <row r="41" spans="1:2" ht="19.5" customHeight="1">
      <c r="A41" s="8">
        <f t="shared" si="0"/>
        <v>34</v>
      </c>
      <c r="B41" s="10" t="s">
        <v>42</v>
      </c>
    </row>
    <row r="42" spans="1:2" ht="19.5" customHeight="1">
      <c r="A42" s="8">
        <f t="shared" si="0"/>
        <v>35</v>
      </c>
      <c r="B42" s="13" t="s">
        <v>21</v>
      </c>
    </row>
    <row r="43" spans="1:2" ht="19.5" customHeight="1">
      <c r="A43" s="8">
        <f t="shared" si="0"/>
        <v>36</v>
      </c>
      <c r="B43" s="10" t="s">
        <v>43</v>
      </c>
    </row>
    <row r="44" spans="1:2" ht="19.5" customHeight="1">
      <c r="A44" s="8">
        <f t="shared" si="0"/>
        <v>37</v>
      </c>
      <c r="B44" s="13" t="s">
        <v>9</v>
      </c>
    </row>
    <row r="45" spans="1:2" ht="22.5" customHeight="1">
      <c r="A45" s="8">
        <f t="shared" si="0"/>
        <v>38</v>
      </c>
      <c r="B45" s="10" t="s">
        <v>44</v>
      </c>
    </row>
    <row r="46" spans="1:2" ht="23.25" customHeight="1">
      <c r="A46" s="8">
        <f t="shared" si="0"/>
        <v>39</v>
      </c>
      <c r="B46" s="13" t="s">
        <v>10</v>
      </c>
    </row>
    <row r="47" spans="1:2" ht="18" customHeight="1">
      <c r="A47" s="8">
        <f t="shared" si="0"/>
        <v>40</v>
      </c>
      <c r="B47" s="10" t="s">
        <v>45</v>
      </c>
    </row>
    <row r="48" spans="1:2" ht="21" customHeight="1">
      <c r="A48" s="8">
        <f t="shared" si="0"/>
        <v>41</v>
      </c>
      <c r="B48" s="10" t="s">
        <v>46</v>
      </c>
    </row>
    <row r="49" spans="1:2" ht="21" customHeight="1">
      <c r="A49" s="8">
        <f t="shared" si="0"/>
        <v>42</v>
      </c>
      <c r="B49" s="21" t="s">
        <v>4</v>
      </c>
    </row>
    <row r="50" spans="1:2" ht="18.75" customHeight="1">
      <c r="A50" s="8">
        <f t="shared" si="0"/>
        <v>43</v>
      </c>
      <c r="B50" s="11" t="s">
        <v>47</v>
      </c>
    </row>
    <row r="51" spans="1:2" ht="19.5" customHeight="1">
      <c r="A51" s="8">
        <f t="shared" si="0"/>
        <v>44</v>
      </c>
      <c r="B51" s="13" t="s">
        <v>48</v>
      </c>
    </row>
    <row r="52" spans="1:2" ht="19.5" customHeight="1">
      <c r="A52" s="8">
        <f t="shared" si="0"/>
        <v>45</v>
      </c>
      <c r="B52" s="10" t="s">
        <v>49</v>
      </c>
    </row>
    <row r="53" spans="1:2" ht="19.5" customHeight="1">
      <c r="A53" s="8">
        <f t="shared" si="0"/>
        <v>46</v>
      </c>
      <c r="B53" s="10" t="s">
        <v>50</v>
      </c>
    </row>
    <row r="54" spans="1:2" ht="19.5" customHeight="1">
      <c r="A54" s="8">
        <f t="shared" si="0"/>
        <v>47</v>
      </c>
      <c r="B54" s="10" t="s">
        <v>51</v>
      </c>
    </row>
    <row r="55" spans="1:2" ht="19.5" customHeight="1">
      <c r="A55" s="8">
        <f t="shared" si="0"/>
        <v>48</v>
      </c>
      <c r="B55" s="13" t="s">
        <v>52</v>
      </c>
    </row>
    <row r="56" spans="1:2" ht="19.5" customHeight="1">
      <c r="A56" s="8">
        <f t="shared" si="0"/>
        <v>49</v>
      </c>
      <c r="B56" s="10" t="s">
        <v>53</v>
      </c>
    </row>
    <row r="57" spans="1:2" ht="18.75" customHeight="1">
      <c r="A57" s="8">
        <f t="shared" si="0"/>
        <v>50</v>
      </c>
      <c r="B57" s="13" t="s">
        <v>54</v>
      </c>
    </row>
    <row r="58" spans="1:2" ht="19.5" customHeight="1">
      <c r="A58" s="8">
        <f t="shared" si="0"/>
        <v>51</v>
      </c>
      <c r="B58" s="10" t="s">
        <v>55</v>
      </c>
    </row>
    <row r="59" spans="1:2" ht="19.5" customHeight="1">
      <c r="A59" s="8">
        <f t="shared" si="0"/>
        <v>52</v>
      </c>
      <c r="B59" s="10" t="s">
        <v>56</v>
      </c>
    </row>
    <row r="60" spans="1:2" ht="19.5" customHeight="1">
      <c r="A60" s="8">
        <f t="shared" si="0"/>
        <v>53</v>
      </c>
      <c r="B60" s="13" t="s">
        <v>57</v>
      </c>
    </row>
    <row r="61" spans="1:2" ht="19.5" customHeight="1" hidden="1">
      <c r="A61" s="9" t="e">
        <f>#REF!+1</f>
        <v>#REF!</v>
      </c>
      <c r="B61" s="22"/>
    </row>
    <row r="62" spans="1:2" ht="19.5" customHeight="1" hidden="1">
      <c r="A62" s="8" t="e">
        <f t="shared" si="0"/>
        <v>#REF!</v>
      </c>
      <c r="B62" s="20"/>
    </row>
    <row r="63" spans="1:2" ht="19.5" customHeight="1" hidden="1">
      <c r="A63" s="8" t="e">
        <f t="shared" si="0"/>
        <v>#REF!</v>
      </c>
      <c r="B63" s="10"/>
    </row>
    <row r="64" spans="1:2" ht="19.5" customHeight="1" hidden="1">
      <c r="A64" s="8" t="e">
        <f>A63+1</f>
        <v>#REF!</v>
      </c>
      <c r="B64" s="10"/>
    </row>
    <row r="65" spans="1:2" ht="19.5" customHeight="1" hidden="1">
      <c r="A65" s="8" t="e">
        <f aca="true" t="shared" si="1" ref="A65:A90">A64+1</f>
        <v>#REF!</v>
      </c>
      <c r="B65" s="13"/>
    </row>
    <row r="66" spans="1:2" ht="19.5" customHeight="1" hidden="1">
      <c r="A66" s="8" t="e">
        <f t="shared" si="1"/>
        <v>#REF!</v>
      </c>
      <c r="B66" s="10"/>
    </row>
    <row r="67" spans="1:2" ht="19.5" customHeight="1" hidden="1">
      <c r="A67" s="8" t="e">
        <f t="shared" si="1"/>
        <v>#REF!</v>
      </c>
      <c r="B67" s="10"/>
    </row>
    <row r="68" spans="1:2" ht="19.5" customHeight="1" hidden="1">
      <c r="A68" s="8" t="e">
        <f t="shared" si="1"/>
        <v>#REF!</v>
      </c>
      <c r="B68" s="10"/>
    </row>
    <row r="69" spans="1:2" ht="19.5" customHeight="1" hidden="1">
      <c r="A69" s="8" t="e">
        <f t="shared" si="1"/>
        <v>#REF!</v>
      </c>
      <c r="B69" s="13"/>
    </row>
    <row r="70" spans="1:2" ht="19.5" customHeight="1" hidden="1">
      <c r="A70" s="8" t="e">
        <f t="shared" si="1"/>
        <v>#REF!</v>
      </c>
      <c r="B70" s="10"/>
    </row>
    <row r="71" spans="1:2" ht="19.5" customHeight="1" hidden="1">
      <c r="A71" s="8" t="e">
        <f t="shared" si="1"/>
        <v>#REF!</v>
      </c>
      <c r="B71" s="10"/>
    </row>
    <row r="72" spans="1:2" ht="19.5" customHeight="1" hidden="1">
      <c r="A72" s="8" t="e">
        <f t="shared" si="1"/>
        <v>#REF!</v>
      </c>
      <c r="B72" s="10"/>
    </row>
    <row r="73" spans="1:2" ht="19.5" customHeight="1" hidden="1">
      <c r="A73" s="8" t="e">
        <f t="shared" si="1"/>
        <v>#REF!</v>
      </c>
      <c r="B73" s="13"/>
    </row>
    <row r="74" spans="1:2" ht="19.5" customHeight="1" hidden="1">
      <c r="A74" s="8" t="e">
        <f t="shared" si="1"/>
        <v>#REF!</v>
      </c>
      <c r="B74" s="10"/>
    </row>
    <row r="75" spans="1:2" ht="19.5" customHeight="1" hidden="1">
      <c r="A75" s="8" t="e">
        <f t="shared" si="1"/>
        <v>#REF!</v>
      </c>
      <c r="B75" s="10"/>
    </row>
    <row r="76" spans="1:2" ht="19.5" customHeight="1" hidden="1">
      <c r="A76" s="8" t="e">
        <f t="shared" si="1"/>
        <v>#REF!</v>
      </c>
      <c r="B76" s="10"/>
    </row>
    <row r="77" spans="1:2" ht="19.5" customHeight="1" hidden="1">
      <c r="A77" s="8" t="e">
        <f t="shared" si="1"/>
        <v>#REF!</v>
      </c>
      <c r="B77" s="13"/>
    </row>
    <row r="78" spans="1:2" ht="19.5" customHeight="1" hidden="1">
      <c r="A78" s="8" t="e">
        <f t="shared" si="1"/>
        <v>#REF!</v>
      </c>
      <c r="B78" s="10"/>
    </row>
    <row r="79" spans="1:2" ht="19.5" customHeight="1" hidden="1">
      <c r="A79" s="8" t="e">
        <f t="shared" si="1"/>
        <v>#REF!</v>
      </c>
      <c r="B79" s="10"/>
    </row>
    <row r="80" spans="1:2" ht="19.5" customHeight="1" hidden="1">
      <c r="A80" s="8" t="e">
        <f t="shared" si="1"/>
        <v>#REF!</v>
      </c>
      <c r="B80" s="10"/>
    </row>
    <row r="81" spans="1:2" ht="19.5" customHeight="1" hidden="1">
      <c r="A81" s="8" t="e">
        <f t="shared" si="1"/>
        <v>#REF!</v>
      </c>
      <c r="B81" s="10"/>
    </row>
    <row r="82" spans="1:2" ht="19.5" customHeight="1" hidden="1">
      <c r="A82" s="8" t="e">
        <f t="shared" si="1"/>
        <v>#REF!</v>
      </c>
      <c r="B82" s="10"/>
    </row>
    <row r="83" spans="1:2" ht="19.5" customHeight="1" hidden="1">
      <c r="A83" s="8" t="e">
        <f t="shared" si="1"/>
        <v>#REF!</v>
      </c>
      <c r="B83" s="10"/>
    </row>
    <row r="84" spans="1:2" ht="19.5" customHeight="1" hidden="1">
      <c r="A84" s="8" t="e">
        <f t="shared" si="1"/>
        <v>#REF!</v>
      </c>
      <c r="B84" s="10"/>
    </row>
    <row r="85" spans="1:2" ht="19.5" customHeight="1" hidden="1">
      <c r="A85" s="8" t="e">
        <f t="shared" si="1"/>
        <v>#REF!</v>
      </c>
      <c r="B85" s="10"/>
    </row>
    <row r="86" spans="1:2" ht="19.5" customHeight="1" hidden="1">
      <c r="A86" s="8" t="e">
        <f t="shared" si="1"/>
        <v>#REF!</v>
      </c>
      <c r="B86" s="10"/>
    </row>
    <row r="87" spans="1:2" ht="18.75" customHeight="1" hidden="1">
      <c r="A87" s="8" t="e">
        <f t="shared" si="1"/>
        <v>#REF!</v>
      </c>
      <c r="B87" s="10"/>
    </row>
    <row r="88" spans="1:2" ht="16.5" customHeight="1" hidden="1">
      <c r="A88" s="8" t="e">
        <f t="shared" si="1"/>
        <v>#REF!</v>
      </c>
      <c r="B88" s="10"/>
    </row>
    <row r="89" spans="1:2" ht="21" customHeight="1" hidden="1">
      <c r="A89" s="8" t="e">
        <f t="shared" si="1"/>
        <v>#REF!</v>
      </c>
      <c r="B89" s="10"/>
    </row>
    <row r="90" spans="1:2" ht="21.75" customHeight="1" hidden="1">
      <c r="A90" s="9" t="e">
        <f t="shared" si="1"/>
        <v>#REF!</v>
      </c>
      <c r="B90" s="14"/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90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fin10</cp:lastModifiedBy>
  <cp:lastPrinted>2022-11-18T11:08:19Z</cp:lastPrinted>
  <dcterms:created xsi:type="dcterms:W3CDTF">1996-10-08T23:32:33Z</dcterms:created>
  <dcterms:modified xsi:type="dcterms:W3CDTF">2022-11-21T08:41:11Z</dcterms:modified>
  <cp:category/>
  <cp:version/>
  <cp:contentType/>
  <cp:contentStatus/>
</cp:coreProperties>
</file>